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\\ee.local\paderno\Dati\Palmentino PC\PETICO\Comune di Paderno Dugnano\Grafici emissioni per comune\"/>
    </mc:Choice>
  </mc:AlternateContent>
  <xr:revisionPtr revIDLastSave="0" documentId="13_ncr:1_{A3FB4803-B1C4-42DD-B59E-92F1609AC4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NSILE" sheetId="1" r:id="rId1"/>
    <sheet name="HCL" sheetId="2" r:id="rId2"/>
    <sheet name="CO" sheetId="3" r:id="rId3"/>
    <sheet name="NH3" sheetId="4" r:id="rId4"/>
    <sheet name="NOX" sheetId="5" r:id="rId5"/>
    <sheet name="SO2" sheetId="6" r:id="rId6"/>
    <sheet name="POLVERI" sheetId="7" r:id="rId7"/>
    <sheet name="COT" sheetId="8" r:id="rId8"/>
    <sheet name="O2" sheetId="9" r:id="rId9"/>
    <sheet name="CO2" sheetId="10" r:id="rId10"/>
    <sheet name="UMIDITA" sheetId="11" r:id="rId11"/>
    <sheet name="TEMPERATURA" sheetId="12" r:id="rId12"/>
    <sheet name="PORTATA" sheetId="13" r:id="rId13"/>
  </sheets>
  <definedNames>
    <definedName name="_xlnm.Print_Area" localSheetId="0">MENSILE!$A$1:$P$53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3" l="1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" i="9"/>
  <c r="C34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" i="4"/>
  <c r="C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4" i="3"/>
  <c r="C4" i="3"/>
</calcChain>
</file>

<file path=xl/sharedStrings.xml><?xml version="1.0" encoding="utf-8"?>
<sst xmlns="http://schemas.openxmlformats.org/spreadsheetml/2006/main" count="437" uniqueCount="64">
  <si>
    <t>PARAMETRO</t>
  </si>
  <si>
    <t>HCL (mg/Nm3)</t>
  </si>
  <si>
    <t>CO (mg/Nm3)</t>
  </si>
  <si>
    <t>CO2 (mg/Nm3)</t>
  </si>
  <si>
    <t>NH3 (mg/Nm3)</t>
  </si>
  <si>
    <t>NOX (mg/Nm3)</t>
  </si>
  <si>
    <t>SO2 (mg/Nm3)</t>
  </si>
  <si>
    <t>Polveri (mg/Nm3)</t>
  </si>
  <si>
    <t>COT (mg/Nm3)</t>
  </si>
  <si>
    <t>O2 (% V)</t>
  </si>
  <si>
    <t>Umidità (% V)</t>
  </si>
  <si>
    <t>Temperatura Fumi (°C)</t>
  </si>
  <si>
    <t>Pressione Fumi Bar</t>
  </si>
  <si>
    <t>Portata Fumi KNm3/h</t>
  </si>
  <si>
    <t>ORE  FUNZIONAMENTO</t>
  </si>
  <si>
    <t>LIMITE GIORNO</t>
  </si>
  <si>
    <t>Ac. Cloridrico</t>
  </si>
  <si>
    <t>Giorno</t>
  </si>
  <si>
    <t>mg/Nm3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</si>
  <si>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</si>
  <si>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</si>
  <si>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</si>
  <si>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</si>
  <si>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</si>
  <si>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</si>
  <si>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</si>
  <si>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</si>
  <si>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</si>
  <si>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</si>
  <si>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</si>
  <si>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</si>
  <si>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</si>
  <si>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</si>
  <si>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</si>
  <si>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</si>
  <si>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</si>
  <si>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</si>
  <si>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</si>
  <si>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</si>
  <si>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</si>
  <si>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</si>
  <si>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</si>
  <si>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</si>
  <si>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</si>
  <si>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</si>
  <si>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</si>
  <si>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</si>
  <si>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</si>
  <si>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</si>
  <si>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Limite Giorno</t>
  </si>
  <si>
    <t>OSSIDO DI CARBONIO</t>
  </si>
  <si>
    <t>VALORE MEDIO GG</t>
  </si>
  <si>
    <t>Ammoniaca</t>
  </si>
  <si>
    <t>Ossidi ai azoto</t>
  </si>
  <si>
    <t>Anidride solforosa</t>
  </si>
  <si>
    <t>Polveri</t>
  </si>
  <si>
    <t>Carbonio organico totale</t>
  </si>
  <si>
    <t>Ossigeno</t>
  </si>
  <si>
    <t>Anidride Carbonica</t>
  </si>
  <si>
    <t>Umidità</t>
  </si>
  <si>
    <t>Temperatura</t>
  </si>
  <si>
    <t>Portata fumi</t>
  </si>
  <si>
    <t>31</t>
  </si>
  <si>
    <t>INCENERITORE DI BIONORD - MESE DI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</si>
</sst>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color theme="7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3" fontId="2" fillId="0" borderId="0" applyNumberFormat="0" applyFont="0" applyFill="0" applyBorder="0" applyProtection="0">
      <alignment horizontal="right" vertical="center" indent="1"/>
    </xf>
  </cellStyleXfs>
  <cellXfs count="30">
    <xf numFmtId="0" fontId="0" fillId="0" borderId="0" xfId="0"/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0" xfId="0" applyNumberFormat="1"/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/>
    <xf numFmtId="2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4" fontId="0" fillId="0" borderId="10" xfId="0" applyNumberFormat="1" applyBorder="1" applyAlignment="1">
      <alignment horizontal="right" vertical="center" indent="1"/>
    </xf>
    <xf numFmtId="3" fontId="0" fillId="2" borderId="10" xfId="2" applyFont="1" applyFill="1" applyBorder="1">
      <alignment horizontal="right" vertical="center" indent="1"/>
    </xf>
    <xf numFmtId="0" fontId="0" fillId="2" borderId="10" xfId="0" applyFill="1" applyBorder="1" applyAlignment="1">
      <alignment horizontal="right" vertical="center" indent="1"/>
    </xf>
    <xf numFmtId="0" fontId="0" fillId="0" borderId="10" xfId="0" applyBorder="1"/>
    <xf numFmtId="164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3" fontId="3" fillId="2" borderId="0" xfId="1" applyNumberFormat="1" applyFont="1" applyFill="1" applyAlignment="1">
      <alignment horizontal="center" vertical="top"/>
    </xf>
  </cellXfs>
  <cellStyles count="3">
    <cellStyle name="Currency Custom" xfId="2" xr:uid="{00000000-0005-0000-0000-000000000000}"/>
    <cellStyle name="Normale" xfId="0" builtinId="0"/>
    <cellStyle name="Tito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emissioni - medie mensili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5273124624296258E-2"/>
          <c:y val="5.7886750488762941E-2"/>
          <c:w val="0.93919453044662038"/>
          <c:h val="0.7896767007289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MENSILE!$A$6</c:f>
              <c:strCache>
                <c:ptCount val="1"/>
                <c:pt idx="0">
                  <c:v>VALORE MEDIO 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MENSILE!$B$6:$O$6</c:f>
              <c:numCache>
                <c:formatCode>0.00</c:formatCode>
                <c:ptCount val="14"/>
                <c:pt idx="0">
                  <c:v>0.23030966279107723</c:v>
                </c:pt>
                <c:pt idx="1">
                  <c:v>0.50263604003317297</c:v>
                </c:pt>
                <c:pt idx="2">
                  <c:v>3.7152643024473262</c:v>
                </c:pt>
                <c:pt idx="3">
                  <c:v>3.9434204373307528E-3</c:v>
                </c:pt>
                <c:pt idx="4">
                  <c:v>64.022776497445207</c:v>
                </c:pt>
                <c:pt idx="5">
                  <c:v>6.4764044496472051E-2</c:v>
                </c:pt>
                <c:pt idx="6">
                  <c:v>0.4823423294237193</c:v>
                </c:pt>
                <c:pt idx="7">
                  <c:v>0.33732214126994858</c:v>
                </c:pt>
                <c:pt idx="8">
                  <c:v>15.540531923733422</c:v>
                </c:pt>
                <c:pt idx="9">
                  <c:v>5.7358544822922326</c:v>
                </c:pt>
                <c:pt idx="10" formatCode="0.0">
                  <c:v>182.34549268728955</c:v>
                </c:pt>
                <c:pt idx="11" formatCode="0">
                  <c:v>1012.5397782759233</c:v>
                </c:pt>
                <c:pt idx="12">
                  <c:v>12.274964429708026</c:v>
                </c:pt>
                <c:pt idx="13" formatCode="#,##0.00">
                  <c:v>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C-45FB-B8D1-005A80AF1883}"/>
            </c:ext>
          </c:extLst>
        </c:ser>
        <c:ser>
          <c:idx val="1"/>
          <c:order val="1"/>
          <c:tx>
            <c:strRef>
              <c:f>MENSILE!$A$7</c:f>
              <c:strCache>
                <c:ptCount val="1"/>
                <c:pt idx="0">
                  <c:v>LIMITE GIORNO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MENSILE!$B$7:$O$7</c:f>
              <c:numCache>
                <c:formatCode>#,##0</c:formatCode>
                <c:ptCount val="14"/>
                <c:pt idx="0">
                  <c:v>10</c:v>
                </c:pt>
                <c:pt idx="1">
                  <c:v>50</c:v>
                </c:pt>
                <c:pt idx="3">
                  <c:v>10</c:v>
                </c:pt>
                <c:pt idx="4">
                  <c:v>100</c:v>
                </c:pt>
                <c:pt idx="5">
                  <c:v>50</c:v>
                </c:pt>
                <c:pt idx="6">
                  <c:v>10</c:v>
                </c:pt>
                <c:pt idx="7">
                  <c:v>10</c:v>
                </c:pt>
                <c:pt idx="13" formatCode="General">
                  <c:v>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3C-45FB-B8D1-005A80AF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140608"/>
        <c:axId val="484137864"/>
      </c:barChart>
      <c:catAx>
        <c:axId val="48414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37864"/>
        <c:crosses val="autoZero"/>
        <c:auto val="1"/>
        <c:lblAlgn val="ctr"/>
        <c:lblOffset val="100"/>
        <c:noMultiLvlLbl val="0"/>
      </c:catAx>
      <c:valAx>
        <c:axId val="484137864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4060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ANIDRIDE</a:t>
            </a:r>
            <a:r>
              <a:rPr lang="en-US" baseline="0"/>
              <a:t> CARBONICA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'CO2'!$B$3:$B$33</c:f>
              <c:numCache>
                <c:formatCode>0.00</c:formatCode>
                <c:ptCount val="31"/>
                <c:pt idx="0">
                  <c:v>3.8143059015274048</c:v>
                </c:pt>
                <c:pt idx="1">
                  <c:v>3.785731413785149</c:v>
                </c:pt>
                <c:pt idx="2">
                  <c:v>3.7836898071009939</c:v>
                </c:pt>
                <c:pt idx="3">
                  <c:v>3.7869785378376641</c:v>
                </c:pt>
                <c:pt idx="4">
                  <c:v>3.8089857548475266</c:v>
                </c:pt>
                <c:pt idx="5">
                  <c:v>3.8168709824482598</c:v>
                </c:pt>
                <c:pt idx="6">
                  <c:v>3.8045245011647544</c:v>
                </c:pt>
                <c:pt idx="7">
                  <c:v>3.8020148376623788</c:v>
                </c:pt>
                <c:pt idx="8">
                  <c:v>3.697445273399353</c:v>
                </c:pt>
                <c:pt idx="9">
                  <c:v>3.6698971639076867</c:v>
                </c:pt>
                <c:pt idx="10">
                  <c:v>3.6517608513434729</c:v>
                </c:pt>
                <c:pt idx="11">
                  <c:v>3.6581536332766214</c:v>
                </c:pt>
                <c:pt idx="12">
                  <c:v>3.8026053011417389</c:v>
                </c:pt>
                <c:pt idx="13">
                  <c:v>3.6639466590069709</c:v>
                </c:pt>
                <c:pt idx="14">
                  <c:v>3.6172775775194168</c:v>
                </c:pt>
                <c:pt idx="15">
                  <c:v>3.8017447243134179</c:v>
                </c:pt>
                <c:pt idx="16">
                  <c:v>3.6936755428711572</c:v>
                </c:pt>
                <c:pt idx="17">
                  <c:v>3.7751544316609702</c:v>
                </c:pt>
                <c:pt idx="18">
                  <c:v>3.7051483519533845</c:v>
                </c:pt>
                <c:pt idx="19">
                  <c:v>3.6694010347127914</c:v>
                </c:pt>
                <c:pt idx="20">
                  <c:v>3.8101339898210891</c:v>
                </c:pt>
                <c:pt idx="21">
                  <c:v>3.6721278578042984</c:v>
                </c:pt>
                <c:pt idx="22">
                  <c:v>3.7643195490042367</c:v>
                </c:pt>
                <c:pt idx="23">
                  <c:v>3.6287230749924979</c:v>
                </c:pt>
                <c:pt idx="24">
                  <c:v>3.7154123087724051</c:v>
                </c:pt>
                <c:pt idx="25">
                  <c:v>3.5714727441469827</c:v>
                </c:pt>
                <c:pt idx="26">
                  <c:v>3.547338440063152</c:v>
                </c:pt>
                <c:pt idx="27">
                  <c:v>3.6034878244002662</c:v>
                </c:pt>
                <c:pt idx="28">
                  <c:v>3.7131418685118356</c:v>
                </c:pt>
                <c:pt idx="29">
                  <c:v>3.7121895800034204</c:v>
                </c:pt>
                <c:pt idx="30">
                  <c:v>3.6532636135816574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F-4B26-85CC-0F26DE6B77DA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F-4B26-85CC-0F26DE6B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4472"/>
        <c:axId val="485524864"/>
      </c:lineChart>
      <c:catAx>
        <c:axId val="48552447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4864"/>
        <c:crosses val="autoZero"/>
        <c:auto val="1"/>
        <c:lblAlgn val="ctr"/>
        <c:lblOffset val="100"/>
        <c:noMultiLvlLbl val="0"/>
      </c:catAx>
      <c:valAx>
        <c:axId val="485524864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4472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UMIDITA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UMIDITA!$B$3:$B$33</c:f>
              <c:numCache>
                <c:formatCode>0.00</c:formatCode>
                <c:ptCount val="31"/>
                <c:pt idx="0">
                  <c:v>5.6515610416730242</c:v>
                </c:pt>
                <c:pt idx="1">
                  <c:v>5.7641481932471779</c:v>
                </c:pt>
                <c:pt idx="2">
                  <c:v>5.7058461468394208</c:v>
                </c:pt>
                <c:pt idx="3">
                  <c:v>5.8639665444691973</c:v>
                </c:pt>
                <c:pt idx="4">
                  <c:v>5.7563408613204956</c:v>
                </c:pt>
                <c:pt idx="5">
                  <c:v>5.8429596523443861</c:v>
                </c:pt>
                <c:pt idx="6">
                  <c:v>6.0235892832279205</c:v>
                </c:pt>
                <c:pt idx="7">
                  <c:v>5.789222925901413</c:v>
                </c:pt>
                <c:pt idx="8">
                  <c:v>5.954188297192256</c:v>
                </c:pt>
                <c:pt idx="9">
                  <c:v>5.8298134406407671</c:v>
                </c:pt>
                <c:pt idx="10">
                  <c:v>5.3908389906088514</c:v>
                </c:pt>
                <c:pt idx="11">
                  <c:v>5.4307403663794203</c:v>
                </c:pt>
                <c:pt idx="12">
                  <c:v>5.7337744434674578</c:v>
                </c:pt>
                <c:pt idx="13">
                  <c:v>5.8401974008438433</c:v>
                </c:pt>
                <c:pt idx="14">
                  <c:v>5.3235492308934527</c:v>
                </c:pt>
                <c:pt idx="15">
                  <c:v>5.4781441291173296</c:v>
                </c:pt>
                <c:pt idx="16">
                  <c:v>5.4416600565115614</c:v>
                </c:pt>
                <c:pt idx="17">
                  <c:v>5.6580268839995069</c:v>
                </c:pt>
                <c:pt idx="18">
                  <c:v>5.7448839228203958</c:v>
                </c:pt>
                <c:pt idx="19">
                  <c:v>5.9436164895693464</c:v>
                </c:pt>
                <c:pt idx="20">
                  <c:v>5.9962546064498579</c:v>
                </c:pt>
                <c:pt idx="21">
                  <c:v>5.9108098844687147</c:v>
                </c:pt>
                <c:pt idx="22">
                  <c:v>6.2538026571273804</c:v>
                </c:pt>
                <c:pt idx="23">
                  <c:v>6.0226675271987915</c:v>
                </c:pt>
                <c:pt idx="24">
                  <c:v>5.6783426006635027</c:v>
                </c:pt>
                <c:pt idx="25">
                  <c:v>5.7118332087993622</c:v>
                </c:pt>
                <c:pt idx="26">
                  <c:v>5.3444796014339362</c:v>
                </c:pt>
                <c:pt idx="27">
                  <c:v>5.0554122527440386</c:v>
                </c:pt>
                <c:pt idx="28">
                  <c:v>5.7699836393197375</c:v>
                </c:pt>
                <c:pt idx="29">
                  <c:v>5.9427956243356066</c:v>
                </c:pt>
                <c:pt idx="30">
                  <c:v>5.9615484476089478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2-4A35-BD80-3DB3816F87D5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2-4A35-BD80-3DB3816F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5648"/>
        <c:axId val="484139040"/>
      </c:lineChart>
      <c:catAx>
        <c:axId val="485525648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9040"/>
        <c:crosses val="autoZero"/>
        <c:auto val="1"/>
        <c:lblAlgn val="ctr"/>
        <c:lblOffset val="100"/>
        <c:noMultiLvlLbl val="0"/>
      </c:catAx>
      <c:valAx>
        <c:axId val="484139040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5648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TEMPERATURA!$B$3:$B$33</c:f>
              <c:numCache>
                <c:formatCode>0.0</c:formatCode>
                <c:ptCount val="31"/>
                <c:pt idx="0">
                  <c:v>181.98103173573813</c:v>
                </c:pt>
                <c:pt idx="1">
                  <c:v>181.35821978251138</c:v>
                </c:pt>
                <c:pt idx="2">
                  <c:v>180.2359011967977</c:v>
                </c:pt>
                <c:pt idx="3">
                  <c:v>181.44309679667154</c:v>
                </c:pt>
                <c:pt idx="4">
                  <c:v>180.44283994038901</c:v>
                </c:pt>
                <c:pt idx="5">
                  <c:v>180.83401393890381</c:v>
                </c:pt>
                <c:pt idx="6">
                  <c:v>182.52086544036865</c:v>
                </c:pt>
                <c:pt idx="7">
                  <c:v>183.30567105611166</c:v>
                </c:pt>
                <c:pt idx="8">
                  <c:v>184.40963300069174</c:v>
                </c:pt>
                <c:pt idx="9">
                  <c:v>182.22032674153647</c:v>
                </c:pt>
                <c:pt idx="10">
                  <c:v>182.25869146982828</c:v>
                </c:pt>
                <c:pt idx="11">
                  <c:v>183.15768464406332</c:v>
                </c:pt>
                <c:pt idx="12">
                  <c:v>181.58843072255453</c:v>
                </c:pt>
                <c:pt idx="13">
                  <c:v>182.78374107847822</c:v>
                </c:pt>
                <c:pt idx="14">
                  <c:v>182.48673057556152</c:v>
                </c:pt>
                <c:pt idx="15">
                  <c:v>182.0705623626709</c:v>
                </c:pt>
                <c:pt idx="16">
                  <c:v>182.2622044881185</c:v>
                </c:pt>
                <c:pt idx="17">
                  <c:v>181.9552386601766</c:v>
                </c:pt>
                <c:pt idx="18">
                  <c:v>182.20951421210106</c:v>
                </c:pt>
                <c:pt idx="19">
                  <c:v>183.48921839396158</c:v>
                </c:pt>
                <c:pt idx="20">
                  <c:v>183.88757194356717</c:v>
                </c:pt>
                <c:pt idx="21">
                  <c:v>182.98860994974771</c:v>
                </c:pt>
                <c:pt idx="22">
                  <c:v>183.52611446380615</c:v>
                </c:pt>
                <c:pt idx="23">
                  <c:v>183.71384239196777</c:v>
                </c:pt>
                <c:pt idx="24">
                  <c:v>182.66123644510904</c:v>
                </c:pt>
                <c:pt idx="25">
                  <c:v>184.11301231384277</c:v>
                </c:pt>
                <c:pt idx="26">
                  <c:v>181.79855759938559</c:v>
                </c:pt>
                <c:pt idx="27">
                  <c:v>181.65779050191244</c:v>
                </c:pt>
                <c:pt idx="28">
                  <c:v>182.01716931660971</c:v>
                </c:pt>
                <c:pt idx="29">
                  <c:v>182.24562740325928</c:v>
                </c:pt>
                <c:pt idx="30">
                  <c:v>181.12554868062338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4-4E53-92F6-738018EEF1B4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4-4E53-92F6-738018EE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432"/>
        <c:axId val="484136688"/>
      </c:lineChart>
      <c:catAx>
        <c:axId val="484139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6688"/>
        <c:crosses val="autoZero"/>
        <c:auto val="1"/>
        <c:lblAlgn val="ctr"/>
        <c:lblOffset val="100"/>
        <c:noMultiLvlLbl val="0"/>
      </c:catAx>
      <c:valAx>
        <c:axId val="484136688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°C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4139432"/>
        <c:crosses val="autoZero"/>
        <c:crossBetween val="between"/>
        <c:majorUnit val="10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PORTATA</a:t>
            </a:r>
            <a:r>
              <a:rPr lang="en-US" baseline="0"/>
              <a:t> FUMI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PORTATA!$B$3:$B$33</c:f>
              <c:numCache>
                <c:formatCode>0.00</c:formatCode>
                <c:ptCount val="31"/>
                <c:pt idx="0">
                  <c:v>12.277045706907908</c:v>
                </c:pt>
                <c:pt idx="1">
                  <c:v>12.313091811011819</c:v>
                </c:pt>
                <c:pt idx="2">
                  <c:v>11.689257668285835</c:v>
                </c:pt>
                <c:pt idx="3">
                  <c:v>11.988992750644684</c:v>
                </c:pt>
                <c:pt idx="4">
                  <c:v>11.599307080109915</c:v>
                </c:pt>
                <c:pt idx="5">
                  <c:v>11.539330383141836</c:v>
                </c:pt>
                <c:pt idx="6">
                  <c:v>12.22992750008901</c:v>
                </c:pt>
                <c:pt idx="7">
                  <c:v>12.227643887201944</c:v>
                </c:pt>
                <c:pt idx="8">
                  <c:v>12.608098864555359</c:v>
                </c:pt>
                <c:pt idx="9">
                  <c:v>11.789727250734964</c:v>
                </c:pt>
                <c:pt idx="10">
                  <c:v>11.989297846953074</c:v>
                </c:pt>
                <c:pt idx="11">
                  <c:v>12.458879133065542</c:v>
                </c:pt>
                <c:pt idx="12">
                  <c:v>11.451048731803894</c:v>
                </c:pt>
                <c:pt idx="13">
                  <c:v>11.858225416629873</c:v>
                </c:pt>
                <c:pt idx="14">
                  <c:v>12.730480869611105</c:v>
                </c:pt>
                <c:pt idx="15">
                  <c:v>11.780835946400961</c:v>
                </c:pt>
                <c:pt idx="16">
                  <c:v>11.781318426132202</c:v>
                </c:pt>
                <c:pt idx="17">
                  <c:v>11.583303848902384</c:v>
                </c:pt>
                <c:pt idx="18">
                  <c:v>11.523498880102279</c:v>
                </c:pt>
                <c:pt idx="19">
                  <c:v>14.161104460557302</c:v>
                </c:pt>
                <c:pt idx="20">
                  <c:v>16.821330171950319</c:v>
                </c:pt>
                <c:pt idx="21">
                  <c:v>13.011041442553202</c:v>
                </c:pt>
                <c:pt idx="22">
                  <c:v>12.21584669748942</c:v>
                </c:pt>
                <c:pt idx="23">
                  <c:v>12.175718029340109</c:v>
                </c:pt>
                <c:pt idx="24">
                  <c:v>11.832637151082357</c:v>
                </c:pt>
                <c:pt idx="25">
                  <c:v>12.384792864322662</c:v>
                </c:pt>
                <c:pt idx="26">
                  <c:v>12.469737621063882</c:v>
                </c:pt>
                <c:pt idx="27">
                  <c:v>12.222878177960714</c:v>
                </c:pt>
                <c:pt idx="28">
                  <c:v>12.063316980997721</c:v>
                </c:pt>
                <c:pt idx="29">
                  <c:v>12.017782231171926</c:v>
                </c:pt>
                <c:pt idx="30">
                  <c:v>11.728540539741516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0-4298-B324-C86A4540C4AD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PORTATA!$C$3:$C$33</c:f>
              <c:numCache>
                <c:formatCode>0.00</c:formatCode>
                <c:ptCount val="3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0-4298-B324-C86A4540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329536"/>
        <c:axId val="486327576"/>
      </c:lineChart>
      <c:catAx>
        <c:axId val="48632953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327576"/>
        <c:crosses val="autoZero"/>
        <c:auto val="1"/>
        <c:lblAlgn val="ctr"/>
        <c:lblOffset val="100"/>
        <c:noMultiLvlLbl val="0"/>
      </c:catAx>
      <c:valAx>
        <c:axId val="486327576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KNm3/h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6329536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ACIDO</a:t>
            </a:r>
            <a:r>
              <a:rPr lang="en-US" baseline="0"/>
              <a:t> CLORIDRICO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HCL!$B$3:$B$33</c:f>
              <c:numCache>
                <c:formatCode>0.00</c:formatCode>
                <c:ptCount val="31"/>
                <c:pt idx="0">
                  <c:v>0.91056586949465179</c:v>
                </c:pt>
                <c:pt idx="1">
                  <c:v>0.97626370892805214</c:v>
                </c:pt>
                <c:pt idx="2">
                  <c:v>0.16635101642913935</c:v>
                </c:pt>
                <c:pt idx="3">
                  <c:v>0.35155547425771755</c:v>
                </c:pt>
                <c:pt idx="4">
                  <c:v>5.8953651382277407E-2</c:v>
                </c:pt>
                <c:pt idx="5">
                  <c:v>0.40946750472843024</c:v>
                </c:pt>
                <c:pt idx="6">
                  <c:v>0.72148035156230128</c:v>
                </c:pt>
                <c:pt idx="7">
                  <c:v>0</c:v>
                </c:pt>
                <c:pt idx="8">
                  <c:v>0.78259210505833232</c:v>
                </c:pt>
                <c:pt idx="9">
                  <c:v>0.18650884553790092</c:v>
                </c:pt>
                <c:pt idx="10">
                  <c:v>3.2626320918401085E-2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0.21341486391611397</c:v>
                </c:pt>
                <c:pt idx="15">
                  <c:v>0.22639073058962822</c:v>
                </c:pt>
                <c:pt idx="16">
                  <c:v>0.67038702654341853</c:v>
                </c:pt>
                <c:pt idx="17">
                  <c:v>1.5696359022210043E-2</c:v>
                </c:pt>
                <c:pt idx="18">
                  <c:v>0.12828225333322871</c:v>
                </c:pt>
                <c:pt idx="19">
                  <c:v>6.0071256011724472E-3</c:v>
                </c:pt>
                <c:pt idx="20">
                  <c:v>0.40076429095674071</c:v>
                </c:pt>
                <c:pt idx="21">
                  <c:v>1.0816868394613266E-2</c:v>
                </c:pt>
                <c:pt idx="22">
                  <c:v>0</c:v>
                </c:pt>
                <c:pt idx="23">
                  <c:v>0</c:v>
                </c:pt>
                <c:pt idx="24">
                  <c:v>4.952433674285809E-2</c:v>
                </c:pt>
                <c:pt idx="25">
                  <c:v>0.15748424377913275</c:v>
                </c:pt>
                <c:pt idx="26">
                  <c:v>0.29111175778064324</c:v>
                </c:pt>
                <c:pt idx="27">
                  <c:v>6.4648830642302828E-3</c:v>
                </c:pt>
                <c:pt idx="28">
                  <c:v>0.2510010538001855</c:v>
                </c:pt>
                <c:pt idx="29">
                  <c:v>0.21584267262369394</c:v>
                </c:pt>
                <c:pt idx="30">
                  <c:v>0.10618301900103688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E-4CBB-86C4-7545388C9D53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HCL!$C$3:$C$33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E-4CBB-86C4-7545388C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8256"/>
        <c:axId val="484143352"/>
      </c:lineChart>
      <c:catAx>
        <c:axId val="484138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352"/>
        <c:crosses val="autoZero"/>
        <c:auto val="1"/>
        <c:lblAlgn val="ctr"/>
        <c:lblOffset val="100"/>
        <c:noMultiLvlLbl val="0"/>
      </c:catAx>
      <c:valAx>
        <c:axId val="484143352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8256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OSSIDO DI CARBONIO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CO!$B$3:$B$33</c:f>
              <c:numCache>
                <c:formatCode>0.00</c:formatCode>
                <c:ptCount val="31"/>
                <c:pt idx="0">
                  <c:v>0.8013674090616405</c:v>
                </c:pt>
                <c:pt idx="1">
                  <c:v>1.3932163014131433</c:v>
                </c:pt>
                <c:pt idx="2">
                  <c:v>0.76733784559296403</c:v>
                </c:pt>
                <c:pt idx="3">
                  <c:v>0</c:v>
                </c:pt>
                <c:pt idx="4">
                  <c:v>7.687569657961528E-2</c:v>
                </c:pt>
                <c:pt idx="5">
                  <c:v>0.80126226445039117</c:v>
                </c:pt>
                <c:pt idx="6">
                  <c:v>5.2842870354652405E-2</c:v>
                </c:pt>
                <c:pt idx="7">
                  <c:v>0</c:v>
                </c:pt>
                <c:pt idx="8">
                  <c:v>0.95885463555653894</c:v>
                </c:pt>
                <c:pt idx="9">
                  <c:v>0.28234639763832092</c:v>
                </c:pt>
                <c:pt idx="10">
                  <c:v>0.1277294953664144</c:v>
                </c:pt>
                <c:pt idx="11">
                  <c:v>0.17469489077726999</c:v>
                </c:pt>
                <c:pt idx="12">
                  <c:v>0.20111874739329019</c:v>
                </c:pt>
                <c:pt idx="13">
                  <c:v>0.73552239194829416</c:v>
                </c:pt>
                <c:pt idx="14">
                  <c:v>0.14729079604148865</c:v>
                </c:pt>
                <c:pt idx="15">
                  <c:v>0.23475068807601929</c:v>
                </c:pt>
                <c:pt idx="16">
                  <c:v>8.500918125112852E-3</c:v>
                </c:pt>
                <c:pt idx="17">
                  <c:v>2.5335497607787452</c:v>
                </c:pt>
                <c:pt idx="18">
                  <c:v>0.95655809311156581</c:v>
                </c:pt>
                <c:pt idx="19">
                  <c:v>0.1705115040143331</c:v>
                </c:pt>
                <c:pt idx="20">
                  <c:v>0.73012769983169878</c:v>
                </c:pt>
                <c:pt idx="21">
                  <c:v>0.43137143676479656</c:v>
                </c:pt>
                <c:pt idx="22">
                  <c:v>0</c:v>
                </c:pt>
                <c:pt idx="23">
                  <c:v>5.3828558574120201E-2</c:v>
                </c:pt>
                <c:pt idx="24">
                  <c:v>0.91733808318773902</c:v>
                </c:pt>
                <c:pt idx="25">
                  <c:v>0.11219459275404613</c:v>
                </c:pt>
                <c:pt idx="26">
                  <c:v>0.83265659767896572</c:v>
                </c:pt>
                <c:pt idx="27">
                  <c:v>0.51811923583348596</c:v>
                </c:pt>
                <c:pt idx="28">
                  <c:v>0.68928791085879004</c:v>
                </c:pt>
                <c:pt idx="29">
                  <c:v>0.21502966930468878</c:v>
                </c:pt>
                <c:pt idx="30">
                  <c:v>0.98171101914097869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9-4F64-83A0-2B75EA531592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9-4F64-83A0-2B75EA53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6296"/>
        <c:axId val="484143744"/>
      </c:lineChart>
      <c:catAx>
        <c:axId val="484136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744"/>
        <c:crosses val="autoZero"/>
        <c:auto val="1"/>
        <c:lblAlgn val="ctr"/>
        <c:lblOffset val="100"/>
        <c:noMultiLvlLbl val="0"/>
      </c:catAx>
      <c:valAx>
        <c:axId val="484143744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6296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AMMONIACA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'NH3'!$B$3:$B$33</c:f>
              <c:numCache>
                <c:formatCode>0.00</c:formatCode>
                <c:ptCount val="31"/>
                <c:pt idx="0">
                  <c:v>0</c:v>
                </c:pt>
                <c:pt idx="1">
                  <c:v>0.16968306175926151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E-4326-8772-1719D36D404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'NH3'!$C$3:$C$33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E-4326-8772-1719D36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824"/>
        <c:axId val="484141392"/>
      </c:lineChart>
      <c:catAx>
        <c:axId val="484139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1392"/>
        <c:crosses val="autoZero"/>
        <c:auto val="1"/>
        <c:lblAlgn val="ctr"/>
        <c:lblOffset val="100"/>
        <c:noMultiLvlLbl val="0"/>
      </c:catAx>
      <c:valAx>
        <c:axId val="484141392"/>
        <c:scaling>
          <c:orientation val="minMax"/>
          <c:max val="3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982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OSSIDI</a:t>
            </a:r>
            <a:r>
              <a:rPr lang="en-US" baseline="0"/>
              <a:t> DI AZOTO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NOX!$B$3:$B$33</c:f>
              <c:numCache>
                <c:formatCode>0.00</c:formatCode>
                <c:ptCount val="31"/>
                <c:pt idx="0">
                  <c:v>66.859115203221634</c:v>
                </c:pt>
                <c:pt idx="1">
                  <c:v>54.075534315670239</c:v>
                </c:pt>
                <c:pt idx="2">
                  <c:v>63.370156450969418</c:v>
                </c:pt>
                <c:pt idx="3">
                  <c:v>65.977828025817871</c:v>
                </c:pt>
                <c:pt idx="4">
                  <c:v>66.868987401326493</c:v>
                </c:pt>
                <c:pt idx="5">
                  <c:v>65.721055825551346</c:v>
                </c:pt>
                <c:pt idx="6">
                  <c:v>68.882716099421188</c:v>
                </c:pt>
                <c:pt idx="7">
                  <c:v>64.772554636001587</c:v>
                </c:pt>
                <c:pt idx="8">
                  <c:v>67.715063571929932</c:v>
                </c:pt>
                <c:pt idx="9">
                  <c:v>65.071928699811295</c:v>
                </c:pt>
                <c:pt idx="10">
                  <c:v>63.567461649576821</c:v>
                </c:pt>
                <c:pt idx="11">
                  <c:v>50.434510827064514</c:v>
                </c:pt>
                <c:pt idx="12">
                  <c:v>47.078107118606567</c:v>
                </c:pt>
                <c:pt idx="13">
                  <c:v>58.131139795830912</c:v>
                </c:pt>
                <c:pt idx="14">
                  <c:v>62.539818565050759</c:v>
                </c:pt>
                <c:pt idx="15">
                  <c:v>66.136518160502121</c:v>
                </c:pt>
                <c:pt idx="16">
                  <c:v>66.912906010945633</c:v>
                </c:pt>
                <c:pt idx="17">
                  <c:v>64.656768798828125</c:v>
                </c:pt>
                <c:pt idx="18">
                  <c:v>63.831473573725276</c:v>
                </c:pt>
                <c:pt idx="19">
                  <c:v>67.740423361460373</c:v>
                </c:pt>
                <c:pt idx="20">
                  <c:v>66.673772608980215</c:v>
                </c:pt>
                <c:pt idx="21">
                  <c:v>67.144738515218094</c:v>
                </c:pt>
                <c:pt idx="22">
                  <c:v>70.009081919987992</c:v>
                </c:pt>
                <c:pt idx="23">
                  <c:v>58.798764944076538</c:v>
                </c:pt>
                <c:pt idx="24">
                  <c:v>60.069670041402183</c:v>
                </c:pt>
                <c:pt idx="25">
                  <c:v>66.038723548253373</c:v>
                </c:pt>
                <c:pt idx="26">
                  <c:v>67.681506420703641</c:v>
                </c:pt>
                <c:pt idx="27">
                  <c:v>68.36145957310994</c:v>
                </c:pt>
                <c:pt idx="28">
                  <c:v>66.515584389368698</c:v>
                </c:pt>
                <c:pt idx="29">
                  <c:v>67.871483961741134</c:v>
                </c:pt>
                <c:pt idx="30">
                  <c:v>62.20548939704895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E-4730-92FF-5166D76D33B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NOX!$C$3:$C$33</c:f>
              <c:numCache>
                <c:formatCode>0.00</c:formatCode>
                <c:ptCount val="3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E-4730-92FF-5166D76D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432"/>
        <c:axId val="485529176"/>
      </c:lineChart>
      <c:catAx>
        <c:axId val="485526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9176"/>
        <c:crosses val="autoZero"/>
        <c:auto val="1"/>
        <c:lblAlgn val="ctr"/>
        <c:lblOffset val="100"/>
        <c:noMultiLvlLbl val="0"/>
      </c:catAx>
      <c:valAx>
        <c:axId val="485529176"/>
        <c:scaling>
          <c:orientation val="minMax"/>
          <c:max val="12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432"/>
        <c:crosses val="autoZero"/>
        <c:crossBetween val="between"/>
        <c:majorUnit val="10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ANIDRIDE SOLFOROSA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'SO2'!$B$3:$B$33</c:f>
              <c:numCache>
                <c:formatCode>0.00</c:formatCode>
                <c:ptCount val="31"/>
                <c:pt idx="0">
                  <c:v>5.9562539060910545E-2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1.2800381518900394E-3</c:v>
                </c:pt>
                <c:pt idx="9">
                  <c:v>0</c:v>
                </c:pt>
                <c:pt idx="10">
                  <c:v>1.7827760428190231E-2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0.46235993504524231</c:v>
                </c:pt>
                <c:pt idx="23">
                  <c:v>0</c:v>
                </c:pt>
                <c:pt idx="24">
                  <c:v>0.14449375867843628</c:v>
                </c:pt>
                <c:pt idx="25">
                  <c:v>0</c:v>
                </c:pt>
                <c:pt idx="26">
                  <c:v>0</c:v>
                </c:pt>
                <c:pt idx="27">
                  <c:v>0.96035085121790564</c:v>
                </c:pt>
                <c:pt idx="28">
                  <c:v>0</c:v>
                </c:pt>
                <c:pt idx="29">
                  <c:v>0.22054994106292725</c:v>
                </c:pt>
                <c:pt idx="30">
                  <c:v>0.10752928256988525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2-47B6-A289-CC7F21AF4519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'SO2'!$C$3:$C$33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2-47B6-A289-CC7F21AF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824"/>
        <c:axId val="485526040"/>
      </c:lineChart>
      <c:catAx>
        <c:axId val="485526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6040"/>
        <c:crosses val="autoZero"/>
        <c:auto val="1"/>
        <c:lblAlgn val="ctr"/>
        <c:lblOffset val="100"/>
        <c:noMultiLvlLbl val="0"/>
      </c:catAx>
      <c:valAx>
        <c:axId val="485526040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824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POLVERI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POLVERI!$B$3:$B$33</c:f>
              <c:numCache>
                <c:formatCode>0.00</c:formatCode>
                <c:ptCount val="31"/>
                <c:pt idx="0">
                  <c:v>0.45780794570843381</c:v>
                </c:pt>
                <c:pt idx="1">
                  <c:v>0.44136760427671318</c:v>
                </c:pt>
                <c:pt idx="2">
                  <c:v>0.39348769914813159</c:v>
                </c:pt>
                <c:pt idx="3">
                  <c:v>0.38737490090231103</c:v>
                </c:pt>
                <c:pt idx="4">
                  <c:v>0.38223709662755329</c:v>
                </c:pt>
                <c:pt idx="5">
                  <c:v>0.40463885292410851</c:v>
                </c:pt>
                <c:pt idx="6">
                  <c:v>0.46026121762891609</c:v>
                </c:pt>
                <c:pt idx="7">
                  <c:v>0.48740170958141488</c:v>
                </c:pt>
                <c:pt idx="8">
                  <c:v>0.54108271561563015</c:v>
                </c:pt>
                <c:pt idx="9">
                  <c:v>0.50011604900161422</c:v>
                </c:pt>
                <c:pt idx="10">
                  <c:v>0.49793334056933719</c:v>
                </c:pt>
                <c:pt idx="11">
                  <c:v>0.47324425168335438</c:v>
                </c:pt>
                <c:pt idx="12">
                  <c:v>0.46229925379157066</c:v>
                </c:pt>
                <c:pt idx="13">
                  <c:v>0.49573059158122285</c:v>
                </c:pt>
                <c:pt idx="14">
                  <c:v>0.53824112440148986</c:v>
                </c:pt>
                <c:pt idx="15">
                  <c:v>0.44549297851820785</c:v>
                </c:pt>
                <c:pt idx="16">
                  <c:v>0.4674253948032856</c:v>
                </c:pt>
                <c:pt idx="17">
                  <c:v>0.47074915779133636</c:v>
                </c:pt>
                <c:pt idx="18">
                  <c:v>0.47700101644434828</c:v>
                </c:pt>
                <c:pt idx="19">
                  <c:v>0.5026348102837801</c:v>
                </c:pt>
                <c:pt idx="20">
                  <c:v>0.49628773585278935</c:v>
                </c:pt>
                <c:pt idx="21">
                  <c:v>0.46027860293785733</c:v>
                </c:pt>
                <c:pt idx="22">
                  <c:v>0.50335434017082059</c:v>
                </c:pt>
                <c:pt idx="23">
                  <c:v>0.51245967547098792</c:v>
                </c:pt>
                <c:pt idx="24">
                  <c:v>0.4857308914264043</c:v>
                </c:pt>
                <c:pt idx="25">
                  <c:v>0.52586306072771549</c:v>
                </c:pt>
                <c:pt idx="26">
                  <c:v>0.57826606580551632</c:v>
                </c:pt>
                <c:pt idx="27">
                  <c:v>0.55561585972706473</c:v>
                </c:pt>
                <c:pt idx="28">
                  <c:v>0.52107734729846322</c:v>
                </c:pt>
                <c:pt idx="29">
                  <c:v>0.51025282591581345</c:v>
                </c:pt>
                <c:pt idx="30">
                  <c:v>0.49444575235247612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3-4D0E-B044-33BDD9F71F58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POLVERI!$C$3:$C$33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3-4D0E-B044-33BDD9F7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392"/>
        <c:axId val="485527216"/>
      </c:lineChart>
      <c:catAx>
        <c:axId val="48552839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7216"/>
        <c:crosses val="autoZero"/>
        <c:auto val="1"/>
        <c:lblAlgn val="ctr"/>
        <c:lblOffset val="100"/>
        <c:noMultiLvlLbl val="0"/>
      </c:catAx>
      <c:valAx>
        <c:axId val="485527216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392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CARBONIO</a:t>
            </a:r>
            <a:r>
              <a:rPr lang="en-US" baseline="0"/>
              <a:t> ORGANICO TOTALE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COT!$B$3:$B$33</c:f>
              <c:numCache>
                <c:formatCode>0.00</c:formatCode>
                <c:ptCount val="31"/>
                <c:pt idx="0">
                  <c:v>0.20673616257651398</c:v>
                </c:pt>
                <c:pt idx="1">
                  <c:v>0.12714693441932254</c:v>
                </c:pt>
                <c:pt idx="2">
                  <c:v>0.34557195680170527</c:v>
                </c:pt>
                <c:pt idx="3">
                  <c:v>0.69261831468126422</c:v>
                </c:pt>
                <c:pt idx="4">
                  <c:v>0.37942635795722407</c:v>
                </c:pt>
                <c:pt idx="5">
                  <c:v>1.4214693738419252E-2</c:v>
                </c:pt>
                <c:pt idx="6">
                  <c:v>0.15205832788099846</c:v>
                </c:pt>
                <c:pt idx="7">
                  <c:v>1.2292874899382392E-2</c:v>
                </c:pt>
                <c:pt idx="8">
                  <c:v>5.5195038284485541E-2</c:v>
                </c:pt>
                <c:pt idx="9">
                  <c:v>9.2169267940334976E-2</c:v>
                </c:pt>
                <c:pt idx="10">
                  <c:v>2.069485024549067E-3</c:v>
                </c:pt>
                <c:pt idx="11">
                  <c:v>0.13188283326477782</c:v>
                </c:pt>
                <c:pt idx="12">
                  <c:v>0.13490410955273546</c:v>
                </c:pt>
                <c:pt idx="13">
                  <c:v>9.9419425538879759E-3</c:v>
                </c:pt>
                <c:pt idx="14">
                  <c:v>1.6691664408426732E-2</c:v>
                </c:pt>
                <c:pt idx="15">
                  <c:v>0.20981822502411282</c:v>
                </c:pt>
                <c:pt idx="16">
                  <c:v>0.22337925868729749</c:v>
                </c:pt>
                <c:pt idx="17">
                  <c:v>0.59137541222541279</c:v>
                </c:pt>
                <c:pt idx="18">
                  <c:v>0.80152301042479401</c:v>
                </c:pt>
                <c:pt idx="19">
                  <c:v>0.94590029430886113</c:v>
                </c:pt>
                <c:pt idx="20">
                  <c:v>0.85408731979971875</c:v>
                </c:pt>
                <c:pt idx="21">
                  <c:v>0.62797229651672148</c:v>
                </c:pt>
                <c:pt idx="22">
                  <c:v>0.37714960100129247</c:v>
                </c:pt>
                <c:pt idx="23">
                  <c:v>8.2131804510330156E-2</c:v>
                </c:pt>
                <c:pt idx="24">
                  <c:v>6.1085740174651924E-2</c:v>
                </c:pt>
                <c:pt idx="25">
                  <c:v>0.21296815710957162</c:v>
                </c:pt>
                <c:pt idx="26">
                  <c:v>0.18043047058931055</c:v>
                </c:pt>
                <c:pt idx="27">
                  <c:v>0.67396178096532822</c:v>
                </c:pt>
                <c:pt idx="28">
                  <c:v>0.88666339094440139</c:v>
                </c:pt>
                <c:pt idx="29">
                  <c:v>0.70899353052179015</c:v>
                </c:pt>
                <c:pt idx="30">
                  <c:v>0.59687591406206286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3-4ED3-8167-6250BA0945F7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COT!$C$3:$C$33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3-4ED3-8167-6250BA09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784"/>
        <c:axId val="485521728"/>
      </c:lineChart>
      <c:catAx>
        <c:axId val="48552878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1728"/>
        <c:crosses val="autoZero"/>
        <c:auto val="1"/>
        <c:lblAlgn val="ctr"/>
        <c:lblOffset val="100"/>
        <c:noMultiLvlLbl val="0"/>
      </c:catAx>
      <c:valAx>
        <c:axId val="48552172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78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OSSIGENO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'O2'!$B$3:$B$33</c:f>
              <c:numCache>
                <c:formatCode>0.00</c:formatCode>
                <c:ptCount val="31"/>
                <c:pt idx="0">
                  <c:v>15.480471968650818</c:v>
                </c:pt>
                <c:pt idx="1">
                  <c:v>15.485941241769229</c:v>
                </c:pt>
                <c:pt idx="2">
                  <c:v>15.492727070319944</c:v>
                </c:pt>
                <c:pt idx="3">
                  <c:v>15.47440661986669</c:v>
                </c:pt>
                <c:pt idx="4">
                  <c:v>15.392622709274292</c:v>
                </c:pt>
                <c:pt idx="5">
                  <c:v>15.381245891253153</c:v>
                </c:pt>
                <c:pt idx="6">
                  <c:v>15.443763554096222</c:v>
                </c:pt>
                <c:pt idx="7">
                  <c:v>15.445189237594604</c:v>
                </c:pt>
                <c:pt idx="8">
                  <c:v>15.568432450294495</c:v>
                </c:pt>
                <c:pt idx="9">
                  <c:v>15.520053108533224</c:v>
                </c:pt>
                <c:pt idx="10">
                  <c:v>15.520759304364523</c:v>
                </c:pt>
                <c:pt idx="11">
                  <c:v>15.576748251914978</c:v>
                </c:pt>
                <c:pt idx="12">
                  <c:v>15.446350236733755</c:v>
                </c:pt>
                <c:pt idx="13">
                  <c:v>15.528486109794454</c:v>
                </c:pt>
                <c:pt idx="14">
                  <c:v>15.634443044662476</c:v>
                </c:pt>
                <c:pt idx="15">
                  <c:v>15.470145841439566</c:v>
                </c:pt>
                <c:pt idx="16">
                  <c:v>15.588539799054464</c:v>
                </c:pt>
                <c:pt idx="17">
                  <c:v>15.513580024242401</c:v>
                </c:pt>
                <c:pt idx="18">
                  <c:v>15.556439277973581</c:v>
                </c:pt>
                <c:pt idx="19">
                  <c:v>15.643326342105865</c:v>
                </c:pt>
                <c:pt idx="20">
                  <c:v>15.551522153489133</c:v>
                </c:pt>
                <c:pt idx="21">
                  <c:v>15.631048162778219</c:v>
                </c:pt>
                <c:pt idx="22">
                  <c:v>15.534651160240173</c:v>
                </c:pt>
                <c:pt idx="23">
                  <c:v>15.628222763538361</c:v>
                </c:pt>
                <c:pt idx="24">
                  <c:v>15.585762282212576</c:v>
                </c:pt>
                <c:pt idx="25">
                  <c:v>15.667815287907919</c:v>
                </c:pt>
                <c:pt idx="26">
                  <c:v>15.704813794886812</c:v>
                </c:pt>
                <c:pt idx="27">
                  <c:v>15.61691689491272</c:v>
                </c:pt>
                <c:pt idx="28">
                  <c:v>15.564522564411163</c:v>
                </c:pt>
                <c:pt idx="29">
                  <c:v>15.542526602745056</c:v>
                </c:pt>
                <c:pt idx="30">
                  <c:v>15.545854012171427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9-4A55-AE67-04B24EBFC811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'O2'!$C$3:$C$33</c:f>
              <c:numCache>
                <c:formatCode>0.00</c:formatCode>
                <c:ptCount val="31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9-4A55-AE67-04B24EBF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2904"/>
        <c:axId val="485523296"/>
      </c:lineChart>
      <c:catAx>
        <c:axId val="485522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3296"/>
        <c:crosses val="autoZero"/>
        <c:auto val="1"/>
        <c:lblAlgn val="ctr"/>
        <c:lblOffset val="100"/>
        <c:noMultiLvlLbl val="0"/>
      </c:catAx>
      <c:valAx>
        <c:axId val="485523296"/>
        <c:scaling>
          <c:orientation val="minMax"/>
          <c:max val="2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290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19050</xdr:rowOff>
    </xdr:from>
    <xdr:to>
      <xdr:col>16</xdr:col>
      <xdr:colOff>9524</xdr:colOff>
      <xdr:row>53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zoomScale="70" zoomScaleNormal="70" workbookViewId="0">
      <selection activeCell="N6" sqref="N6"/>
    </sheetView>
  </sheetViews>
  <sheetFormatPr defaultRowHeight="15" x14ac:dyDescent="0.25"/>
  <cols>
    <col min="1" max="1" width="20.140625" customWidth="1"/>
    <col min="13" max="13" width="9.7109375" customWidth="1"/>
    <col min="14" max="14" width="9.42578125" customWidth="1"/>
  </cols>
  <sheetData>
    <row r="1" spans="1:18" ht="15" customHeight="1" x14ac:dyDescent="0.25">
      <c r="A1" s="29" t="s">
        <v>63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8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8" ht="15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5" spans="1:18" ht="36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3" t="s">
        <v>12</v>
      </c>
      <c r="N5" s="2" t="s">
        <v>13</v>
      </c>
      <c r="O5" s="4" t="s">
        <v>14</v>
      </c>
      <c r="Q5" s="14"/>
      <c r="R5" s="15"/>
    </row>
    <row r="6" spans="1:18" x14ac:dyDescent="0.25">
      <c r="A6" s="18" t="s">
        <v>51</v>
      </c>
      <c r="B6" s="25">
        <v>0.23030966279107723</v>
      </c>
      <c r="C6" s="25">
        <v>0.50263604003317297</v>
      </c>
      <c r="D6" s="25">
        <v>3.7152643024473262</v>
      </c>
      <c r="E6" s="25">
        <v>3.9434204373307528E-3</v>
      </c>
      <c r="F6" s="25">
        <v>64.022776497445207</v>
      </c>
      <c r="G6" s="25">
        <v>6.4764044496472051E-2</v>
      </c>
      <c r="H6" s="25">
        <v>0.4823423294237193</v>
      </c>
      <c r="I6" s="25">
        <v>0.33732214126994858</v>
      </c>
      <c r="J6" s="25">
        <v>15.540531923733422</v>
      </c>
      <c r="K6" s="25">
        <v>5.7358544822922326</v>
      </c>
      <c r="L6" s="26">
        <v>182.34549268728955</v>
      </c>
      <c r="M6" s="28">
        <v>1012.5397782759233</v>
      </c>
      <c r="N6" s="25">
        <v>12.274964429708026</v>
      </c>
      <c r="O6" s="20">
        <v>744</v>
      </c>
    </row>
    <row r="7" spans="1:18" x14ac:dyDescent="0.25">
      <c r="A7" s="19" t="s">
        <v>15</v>
      </c>
      <c r="B7" s="21">
        <v>10</v>
      </c>
      <c r="C7" s="21">
        <v>50</v>
      </c>
      <c r="D7" s="21"/>
      <c r="E7" s="21">
        <v>10</v>
      </c>
      <c r="F7" s="21">
        <v>100</v>
      </c>
      <c r="G7" s="21">
        <v>50</v>
      </c>
      <c r="H7" s="21">
        <v>10</v>
      </c>
      <c r="I7" s="21">
        <v>10</v>
      </c>
      <c r="J7" s="21"/>
      <c r="K7" s="21"/>
      <c r="L7" s="21"/>
      <c r="M7" s="22"/>
      <c r="N7" s="22"/>
      <c r="O7" s="22">
        <v>744</v>
      </c>
    </row>
    <row r="8" spans="1:18" x14ac:dyDescent="0.25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</sheetData>
  <mergeCells count="1">
    <mergeCell ref="A1:P3"/>
  </mergeCells>
  <pageMargins left="0.11811023622047245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3.8143059015274048</v>
      </c>
      <c r="C3" s="13">
        <f>$B$34</f>
        <v>0</v>
      </c>
    </row>
    <row r="4" spans="1:3" x14ac:dyDescent="0.25">
      <c r="A4" s="9" t="s">
        <v>20</v>
      </c>
      <c r="B4" s="16">
        <v>3.785731413785149</v>
      </c>
      <c r="C4" s="13">
        <f t="shared" ref="C4:C32" si="0">$B$34</f>
        <v>0</v>
      </c>
    </row>
    <row r="5" spans="1:3" x14ac:dyDescent="0.25">
      <c r="A5" s="9" t="s">
        <v>21</v>
      </c>
      <c r="B5" s="16">
        <v>3.7836898071009939</v>
      </c>
      <c r="C5" s="13">
        <f t="shared" si="0"/>
        <v>0</v>
      </c>
    </row>
    <row r="6" spans="1:3" x14ac:dyDescent="0.25">
      <c r="A6" s="9" t="s">
        <v>22</v>
      </c>
      <c r="B6" s="16">
        <v>3.7869785378376641</v>
      </c>
      <c r="C6" s="13">
        <f t="shared" si="0"/>
        <v>0</v>
      </c>
    </row>
    <row r="7" spans="1:3" x14ac:dyDescent="0.25">
      <c r="A7" s="9" t="s">
        <v>23</v>
      </c>
      <c r="B7" s="16">
        <v>3.8089857548475266</v>
      </c>
      <c r="C7" s="13">
        <f t="shared" si="0"/>
        <v>0</v>
      </c>
    </row>
    <row r="8" spans="1:3" x14ac:dyDescent="0.25">
      <c r="A8" s="9" t="s">
        <v>24</v>
      </c>
      <c r="B8" s="16">
        <v>3.8168709824482598</v>
      </c>
      <c r="C8" s="13">
        <f t="shared" si="0"/>
        <v>0</v>
      </c>
    </row>
    <row r="9" spans="1:3" x14ac:dyDescent="0.25">
      <c r="A9" s="9" t="s">
        <v>25</v>
      </c>
      <c r="B9" s="16">
        <v>3.8045245011647544</v>
      </c>
      <c r="C9" s="13">
        <f t="shared" si="0"/>
        <v>0</v>
      </c>
    </row>
    <row r="10" spans="1:3" x14ac:dyDescent="0.25">
      <c r="A10" s="9" t="s">
        <v>26</v>
      </c>
      <c r="B10" s="16">
        <v>3.8020148376623788</v>
      </c>
      <c r="C10" s="13">
        <f t="shared" si="0"/>
        <v>0</v>
      </c>
    </row>
    <row r="11" spans="1:3" x14ac:dyDescent="0.25">
      <c r="A11" s="9" t="s">
        <v>27</v>
      </c>
      <c r="B11" s="16">
        <v>3.697445273399353</v>
      </c>
      <c r="C11" s="13">
        <f t="shared" si="0"/>
        <v>0</v>
      </c>
    </row>
    <row r="12" spans="1:3" x14ac:dyDescent="0.25">
      <c r="A12" s="9" t="s">
        <v>28</v>
      </c>
      <c r="B12" s="16">
        <v>3.6698971639076867</v>
      </c>
      <c r="C12" s="13">
        <f t="shared" si="0"/>
        <v>0</v>
      </c>
    </row>
    <row r="13" spans="1:3" x14ac:dyDescent="0.25">
      <c r="A13" s="9" t="s">
        <v>29</v>
      </c>
      <c r="B13" s="16">
        <v>3.6517608513434729</v>
      </c>
      <c r="C13" s="13">
        <f t="shared" si="0"/>
        <v>0</v>
      </c>
    </row>
    <row r="14" spans="1:3" x14ac:dyDescent="0.25">
      <c r="A14" s="9" t="s">
        <v>30</v>
      </c>
      <c r="B14" s="16">
        <v>3.6581536332766214</v>
      </c>
      <c r="C14" s="13">
        <f t="shared" si="0"/>
        <v>0</v>
      </c>
    </row>
    <row r="15" spans="1:3" x14ac:dyDescent="0.25">
      <c r="A15" s="9" t="s">
        <v>31</v>
      </c>
      <c r="B15" s="16">
        <v>3.8026053011417389</v>
      </c>
      <c r="C15" s="13">
        <f t="shared" si="0"/>
        <v>0</v>
      </c>
    </row>
    <row r="16" spans="1:3" x14ac:dyDescent="0.25">
      <c r="A16" s="9" t="s">
        <v>32</v>
      </c>
      <c r="B16" s="16">
        <v>3.6639466590069709</v>
      </c>
      <c r="C16" s="13">
        <f t="shared" si="0"/>
        <v>0</v>
      </c>
    </row>
    <row r="17" spans="1:3" x14ac:dyDescent="0.25">
      <c r="A17" s="9" t="s">
        <v>33</v>
      </c>
      <c r="B17" s="16">
        <v>3.6172775775194168</v>
      </c>
      <c r="C17" s="13">
        <f t="shared" si="0"/>
        <v>0</v>
      </c>
    </row>
    <row r="18" spans="1:3" x14ac:dyDescent="0.25">
      <c r="A18" s="9" t="s">
        <v>34</v>
      </c>
      <c r="B18" s="16">
        <v>3.8017447243134179</v>
      </c>
      <c r="C18" s="13">
        <f t="shared" si="0"/>
        <v>0</v>
      </c>
    </row>
    <row r="19" spans="1:3" x14ac:dyDescent="0.25">
      <c r="A19" s="9" t="s">
        <v>35</v>
      </c>
      <c r="B19" s="16">
        <v>3.6936755428711572</v>
      </c>
      <c r="C19" s="13">
        <f t="shared" si="0"/>
        <v>0</v>
      </c>
    </row>
    <row r="20" spans="1:3" x14ac:dyDescent="0.25">
      <c r="A20" s="9" t="s">
        <v>36</v>
      </c>
      <c r="B20" s="16">
        <v>3.7751544316609702</v>
      </c>
      <c r="C20" s="13">
        <f t="shared" si="0"/>
        <v>0</v>
      </c>
    </row>
    <row r="21" spans="1:3" x14ac:dyDescent="0.25">
      <c r="A21" s="9" t="s">
        <v>37</v>
      </c>
      <c r="B21" s="16">
        <v>3.7051483519533845</v>
      </c>
      <c r="C21" s="13">
        <f t="shared" si="0"/>
        <v>0</v>
      </c>
    </row>
    <row r="22" spans="1:3" x14ac:dyDescent="0.25">
      <c r="A22" s="9" t="s">
        <v>38</v>
      </c>
      <c r="B22" s="16">
        <v>3.6694010347127914</v>
      </c>
      <c r="C22" s="13">
        <f t="shared" si="0"/>
        <v>0</v>
      </c>
    </row>
    <row r="23" spans="1:3" x14ac:dyDescent="0.25">
      <c r="A23" s="9" t="s">
        <v>39</v>
      </c>
      <c r="B23" s="16">
        <v>3.8101339898210891</v>
      </c>
      <c r="C23" s="13">
        <f t="shared" si="0"/>
        <v>0</v>
      </c>
    </row>
    <row r="24" spans="1:3" x14ac:dyDescent="0.25">
      <c r="A24" s="9" t="s">
        <v>40</v>
      </c>
      <c r="B24" s="16">
        <v>3.6721278578042984</v>
      </c>
      <c r="C24" s="13">
        <f t="shared" si="0"/>
        <v>0</v>
      </c>
    </row>
    <row r="25" spans="1:3" x14ac:dyDescent="0.25">
      <c r="A25" s="9" t="s">
        <v>41</v>
      </c>
      <c r="B25" s="16">
        <v>3.7643195490042367</v>
      </c>
      <c r="C25" s="13">
        <f t="shared" si="0"/>
        <v>0</v>
      </c>
    </row>
    <row r="26" spans="1:3" x14ac:dyDescent="0.25">
      <c r="A26" s="9" t="s">
        <v>42</v>
      </c>
      <c r="B26" s="16">
        <v>3.6287230749924979</v>
      </c>
      <c r="C26" s="13">
        <f t="shared" si="0"/>
        <v>0</v>
      </c>
    </row>
    <row r="27" spans="1:3" x14ac:dyDescent="0.25">
      <c r="A27" s="9" t="s">
        <v>43</v>
      </c>
      <c r="B27" s="16">
        <v>3.7154123087724051</v>
      </c>
      <c r="C27" s="13">
        <f t="shared" si="0"/>
        <v>0</v>
      </c>
    </row>
    <row r="28" spans="1:3" x14ac:dyDescent="0.25">
      <c r="A28" s="9" t="s">
        <v>44</v>
      </c>
      <c r="B28" s="16">
        <v>3.5714727441469827</v>
      </c>
      <c r="C28" s="13">
        <f t="shared" si="0"/>
        <v>0</v>
      </c>
    </row>
    <row r="29" spans="1:3" x14ac:dyDescent="0.25">
      <c r="A29" s="9" t="s">
        <v>45</v>
      </c>
      <c r="B29" s="16">
        <v>3.547338440063152</v>
      </c>
      <c r="C29" s="13">
        <f t="shared" si="0"/>
        <v>0</v>
      </c>
    </row>
    <row r="30" spans="1:3" x14ac:dyDescent="0.25">
      <c r="A30" s="9" t="s">
        <v>46</v>
      </c>
      <c r="B30" s="16">
        <v>3.6034878244002662</v>
      </c>
      <c r="C30" s="13">
        <f t="shared" si="0"/>
        <v>0</v>
      </c>
    </row>
    <row r="31" spans="1:3" x14ac:dyDescent="0.25">
      <c r="A31" s="9" t="s">
        <v>47</v>
      </c>
      <c r="B31" s="16">
        <v>3.7131418685118356</v>
      </c>
      <c r="C31" s="13">
        <f t="shared" si="0"/>
        <v>0</v>
      </c>
    </row>
    <row r="32" spans="1:3" x14ac:dyDescent="0.25">
      <c r="A32" s="9" t="s">
        <v>48</v>
      </c>
      <c r="B32" s="16">
        <v>3.7121895800034204</v>
      </c>
      <c r="C32" s="13">
        <f t="shared" si="0"/>
        <v>0</v>
      </c>
    </row>
    <row r="33" spans="1:3" x14ac:dyDescent="0.25">
      <c r="A33" s="10" t="s">
        <v>62</v>
      </c>
      <c r="B33" s="27">
        <v>3.6532636135816574</v>
      </c>
      <c r="C33" s="13">
        <v>0</v>
      </c>
    </row>
    <row r="34" spans="1:3" ht="24" x14ac:dyDescent="0.25">
      <c r="A34" s="11" t="s">
        <v>49</v>
      </c>
      <c r="B34" s="12">
        <v>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4"/>
  <sheetViews>
    <sheetView zoomScale="70" zoomScaleNormal="70" workbookViewId="0">
      <selection activeCell="A52" sqref="A52:XFD52"/>
    </sheetView>
  </sheetViews>
  <sheetFormatPr defaultRowHeight="15" x14ac:dyDescent="0.25"/>
  <sheetData>
    <row r="1" spans="1:3" x14ac:dyDescent="0.25">
      <c r="A1" s="5"/>
      <c r="B1" s="6" t="s">
        <v>59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5.6515610416730242</v>
      </c>
      <c r="C3" s="13">
        <f>$B$34</f>
        <v>0</v>
      </c>
    </row>
    <row r="4" spans="1:3" x14ac:dyDescent="0.25">
      <c r="A4" s="9" t="s">
        <v>20</v>
      </c>
      <c r="B4" s="16">
        <v>5.7641481932471779</v>
      </c>
      <c r="C4" s="13">
        <f t="shared" ref="C4:C32" si="0">$B$34</f>
        <v>0</v>
      </c>
    </row>
    <row r="5" spans="1:3" x14ac:dyDescent="0.25">
      <c r="A5" s="9" t="s">
        <v>21</v>
      </c>
      <c r="B5" s="16">
        <v>5.7058461468394208</v>
      </c>
      <c r="C5" s="13">
        <f t="shared" si="0"/>
        <v>0</v>
      </c>
    </row>
    <row r="6" spans="1:3" x14ac:dyDescent="0.25">
      <c r="A6" s="9" t="s">
        <v>22</v>
      </c>
      <c r="B6" s="16">
        <v>5.8639665444691973</v>
      </c>
      <c r="C6" s="13">
        <f t="shared" si="0"/>
        <v>0</v>
      </c>
    </row>
    <row r="7" spans="1:3" x14ac:dyDescent="0.25">
      <c r="A7" s="9" t="s">
        <v>23</v>
      </c>
      <c r="B7" s="16">
        <v>5.7563408613204956</v>
      </c>
      <c r="C7" s="13">
        <f t="shared" si="0"/>
        <v>0</v>
      </c>
    </row>
    <row r="8" spans="1:3" x14ac:dyDescent="0.25">
      <c r="A8" s="9" t="s">
        <v>24</v>
      </c>
      <c r="B8" s="16">
        <v>5.8429596523443861</v>
      </c>
      <c r="C8" s="13">
        <f t="shared" si="0"/>
        <v>0</v>
      </c>
    </row>
    <row r="9" spans="1:3" x14ac:dyDescent="0.25">
      <c r="A9" s="9" t="s">
        <v>25</v>
      </c>
      <c r="B9" s="16">
        <v>6.0235892832279205</v>
      </c>
      <c r="C9" s="13">
        <f t="shared" si="0"/>
        <v>0</v>
      </c>
    </row>
    <row r="10" spans="1:3" x14ac:dyDescent="0.25">
      <c r="A10" s="9" t="s">
        <v>26</v>
      </c>
      <c r="B10" s="16">
        <v>5.789222925901413</v>
      </c>
      <c r="C10" s="13">
        <f t="shared" si="0"/>
        <v>0</v>
      </c>
    </row>
    <row r="11" spans="1:3" x14ac:dyDescent="0.25">
      <c r="A11" s="9" t="s">
        <v>27</v>
      </c>
      <c r="B11" s="16">
        <v>5.954188297192256</v>
      </c>
      <c r="C11" s="13">
        <f t="shared" si="0"/>
        <v>0</v>
      </c>
    </row>
    <row r="12" spans="1:3" x14ac:dyDescent="0.25">
      <c r="A12" s="9" t="s">
        <v>28</v>
      </c>
      <c r="B12" s="16">
        <v>5.8298134406407671</v>
      </c>
      <c r="C12" s="13">
        <f t="shared" si="0"/>
        <v>0</v>
      </c>
    </row>
    <row r="13" spans="1:3" x14ac:dyDescent="0.25">
      <c r="A13" s="9" t="s">
        <v>29</v>
      </c>
      <c r="B13" s="16">
        <v>5.3908389906088514</v>
      </c>
      <c r="C13" s="13">
        <f t="shared" si="0"/>
        <v>0</v>
      </c>
    </row>
    <row r="14" spans="1:3" x14ac:dyDescent="0.25">
      <c r="A14" s="9" t="s">
        <v>30</v>
      </c>
      <c r="B14" s="16">
        <v>5.4307403663794203</v>
      </c>
      <c r="C14" s="13">
        <f t="shared" si="0"/>
        <v>0</v>
      </c>
    </row>
    <row r="15" spans="1:3" x14ac:dyDescent="0.25">
      <c r="A15" s="9" t="s">
        <v>31</v>
      </c>
      <c r="B15" s="16">
        <v>5.7337744434674578</v>
      </c>
      <c r="C15" s="13">
        <f t="shared" si="0"/>
        <v>0</v>
      </c>
    </row>
    <row r="16" spans="1:3" x14ac:dyDescent="0.25">
      <c r="A16" s="9" t="s">
        <v>32</v>
      </c>
      <c r="B16" s="16">
        <v>5.8401974008438433</v>
      </c>
      <c r="C16" s="13">
        <f t="shared" si="0"/>
        <v>0</v>
      </c>
    </row>
    <row r="17" spans="1:3" x14ac:dyDescent="0.25">
      <c r="A17" s="9" t="s">
        <v>33</v>
      </c>
      <c r="B17" s="16">
        <v>5.3235492308934527</v>
      </c>
      <c r="C17" s="13">
        <f t="shared" si="0"/>
        <v>0</v>
      </c>
    </row>
    <row r="18" spans="1:3" x14ac:dyDescent="0.25">
      <c r="A18" s="9" t="s">
        <v>34</v>
      </c>
      <c r="B18" s="16">
        <v>5.4781441291173296</v>
      </c>
      <c r="C18" s="13">
        <f t="shared" si="0"/>
        <v>0</v>
      </c>
    </row>
    <row r="19" spans="1:3" x14ac:dyDescent="0.25">
      <c r="A19" s="9" t="s">
        <v>35</v>
      </c>
      <c r="B19" s="16">
        <v>5.4416600565115614</v>
      </c>
      <c r="C19" s="13">
        <f t="shared" si="0"/>
        <v>0</v>
      </c>
    </row>
    <row r="20" spans="1:3" x14ac:dyDescent="0.25">
      <c r="A20" s="9" t="s">
        <v>36</v>
      </c>
      <c r="B20" s="16">
        <v>5.6580268839995069</v>
      </c>
      <c r="C20" s="13">
        <f t="shared" si="0"/>
        <v>0</v>
      </c>
    </row>
    <row r="21" spans="1:3" x14ac:dyDescent="0.25">
      <c r="A21" s="9" t="s">
        <v>37</v>
      </c>
      <c r="B21" s="16">
        <v>5.7448839228203958</v>
      </c>
      <c r="C21" s="13">
        <f t="shared" si="0"/>
        <v>0</v>
      </c>
    </row>
    <row r="22" spans="1:3" x14ac:dyDescent="0.25">
      <c r="A22" s="9" t="s">
        <v>38</v>
      </c>
      <c r="B22" s="16">
        <v>5.9436164895693464</v>
      </c>
      <c r="C22" s="13">
        <f t="shared" si="0"/>
        <v>0</v>
      </c>
    </row>
    <row r="23" spans="1:3" x14ac:dyDescent="0.25">
      <c r="A23" s="9" t="s">
        <v>39</v>
      </c>
      <c r="B23" s="16">
        <v>5.9962546064498579</v>
      </c>
      <c r="C23" s="13">
        <f t="shared" si="0"/>
        <v>0</v>
      </c>
    </row>
    <row r="24" spans="1:3" x14ac:dyDescent="0.25">
      <c r="A24" s="9" t="s">
        <v>40</v>
      </c>
      <c r="B24" s="16">
        <v>5.9108098844687147</v>
      </c>
      <c r="C24" s="13">
        <f t="shared" si="0"/>
        <v>0</v>
      </c>
    </row>
    <row r="25" spans="1:3" x14ac:dyDescent="0.25">
      <c r="A25" s="9" t="s">
        <v>41</v>
      </c>
      <c r="B25" s="16">
        <v>6.2538026571273804</v>
      </c>
      <c r="C25" s="13">
        <f t="shared" si="0"/>
        <v>0</v>
      </c>
    </row>
    <row r="26" spans="1:3" x14ac:dyDescent="0.25">
      <c r="A26" s="9" t="s">
        <v>42</v>
      </c>
      <c r="B26" s="16">
        <v>6.0226675271987915</v>
      </c>
      <c r="C26" s="13">
        <f t="shared" si="0"/>
        <v>0</v>
      </c>
    </row>
    <row r="27" spans="1:3" x14ac:dyDescent="0.25">
      <c r="A27" s="9" t="s">
        <v>43</v>
      </c>
      <c r="B27" s="16">
        <v>5.6783426006635027</v>
      </c>
      <c r="C27" s="13">
        <f t="shared" si="0"/>
        <v>0</v>
      </c>
    </row>
    <row r="28" spans="1:3" x14ac:dyDescent="0.25">
      <c r="A28" s="9" t="s">
        <v>44</v>
      </c>
      <c r="B28" s="16">
        <v>5.7118332087993622</v>
      </c>
      <c r="C28" s="13">
        <f t="shared" si="0"/>
        <v>0</v>
      </c>
    </row>
    <row r="29" spans="1:3" x14ac:dyDescent="0.25">
      <c r="A29" s="9" t="s">
        <v>45</v>
      </c>
      <c r="B29" s="16">
        <v>5.3444796014339362</v>
      </c>
      <c r="C29" s="13">
        <f t="shared" si="0"/>
        <v>0</v>
      </c>
    </row>
    <row r="30" spans="1:3" x14ac:dyDescent="0.25">
      <c r="A30" s="9" t="s">
        <v>46</v>
      </c>
      <c r="B30" s="16">
        <v>5.0554122527440386</v>
      </c>
      <c r="C30" s="13">
        <f t="shared" si="0"/>
        <v>0</v>
      </c>
    </row>
    <row r="31" spans="1:3" x14ac:dyDescent="0.25">
      <c r="A31" s="9" t="s">
        <v>47</v>
      </c>
      <c r="B31" s="16">
        <v>5.7699836393197375</v>
      </c>
      <c r="C31" s="13">
        <f t="shared" si="0"/>
        <v>0</v>
      </c>
    </row>
    <row r="32" spans="1:3" x14ac:dyDescent="0.25">
      <c r="A32" s="9" t="s">
        <v>48</v>
      </c>
      <c r="B32" s="16">
        <v>5.9427956243356066</v>
      </c>
      <c r="C32" s="13">
        <f t="shared" si="0"/>
        <v>0</v>
      </c>
    </row>
    <row r="33" spans="1:3" x14ac:dyDescent="0.25">
      <c r="A33" s="10" t="s">
        <v>62</v>
      </c>
      <c r="B33" s="27">
        <v>5.9615484476089478</v>
      </c>
      <c r="C33" s="13">
        <v>0</v>
      </c>
    </row>
    <row r="34" spans="1:3" ht="24" x14ac:dyDescent="0.25">
      <c r="A34" s="11" t="s">
        <v>49</v>
      </c>
      <c r="B34" s="12">
        <v>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60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7">
        <v>181.98103173573813</v>
      </c>
      <c r="C3" s="13">
        <f>$B$34</f>
        <v>0</v>
      </c>
    </row>
    <row r="4" spans="1:3" x14ac:dyDescent="0.25">
      <c r="A4" s="9" t="s">
        <v>20</v>
      </c>
      <c r="B4" s="17">
        <v>181.35821978251138</v>
      </c>
      <c r="C4" s="13">
        <f t="shared" ref="C4:C32" si="0">$B$34</f>
        <v>0</v>
      </c>
    </row>
    <row r="5" spans="1:3" x14ac:dyDescent="0.25">
      <c r="A5" s="9" t="s">
        <v>21</v>
      </c>
      <c r="B5" s="17">
        <v>180.2359011967977</v>
      </c>
      <c r="C5" s="13">
        <f t="shared" si="0"/>
        <v>0</v>
      </c>
    </row>
    <row r="6" spans="1:3" x14ac:dyDescent="0.25">
      <c r="A6" s="9" t="s">
        <v>22</v>
      </c>
      <c r="B6" s="17">
        <v>181.44309679667154</v>
      </c>
      <c r="C6" s="13">
        <f t="shared" si="0"/>
        <v>0</v>
      </c>
    </row>
    <row r="7" spans="1:3" x14ac:dyDescent="0.25">
      <c r="A7" s="9" t="s">
        <v>23</v>
      </c>
      <c r="B7" s="17">
        <v>180.44283994038901</v>
      </c>
      <c r="C7" s="13">
        <f t="shared" si="0"/>
        <v>0</v>
      </c>
    </row>
    <row r="8" spans="1:3" x14ac:dyDescent="0.25">
      <c r="A8" s="9" t="s">
        <v>24</v>
      </c>
      <c r="B8" s="17">
        <v>180.83401393890381</v>
      </c>
      <c r="C8" s="13">
        <f t="shared" si="0"/>
        <v>0</v>
      </c>
    </row>
    <row r="9" spans="1:3" x14ac:dyDescent="0.25">
      <c r="A9" s="9" t="s">
        <v>25</v>
      </c>
      <c r="B9" s="17">
        <v>182.52086544036865</v>
      </c>
      <c r="C9" s="13">
        <f t="shared" si="0"/>
        <v>0</v>
      </c>
    </row>
    <row r="10" spans="1:3" x14ac:dyDescent="0.25">
      <c r="A10" s="9" t="s">
        <v>26</v>
      </c>
      <c r="B10" s="17">
        <v>183.30567105611166</v>
      </c>
      <c r="C10" s="13">
        <f t="shared" si="0"/>
        <v>0</v>
      </c>
    </row>
    <row r="11" spans="1:3" x14ac:dyDescent="0.25">
      <c r="A11" s="9" t="s">
        <v>27</v>
      </c>
      <c r="B11" s="17">
        <v>184.40963300069174</v>
      </c>
      <c r="C11" s="13">
        <f t="shared" si="0"/>
        <v>0</v>
      </c>
    </row>
    <row r="12" spans="1:3" x14ac:dyDescent="0.25">
      <c r="A12" s="9" t="s">
        <v>28</v>
      </c>
      <c r="B12" s="17">
        <v>182.22032674153647</v>
      </c>
      <c r="C12" s="13">
        <f t="shared" si="0"/>
        <v>0</v>
      </c>
    </row>
    <row r="13" spans="1:3" x14ac:dyDescent="0.25">
      <c r="A13" s="9" t="s">
        <v>29</v>
      </c>
      <c r="B13" s="17">
        <v>182.25869146982828</v>
      </c>
      <c r="C13" s="13">
        <f t="shared" si="0"/>
        <v>0</v>
      </c>
    </row>
    <row r="14" spans="1:3" x14ac:dyDescent="0.25">
      <c r="A14" s="9" t="s">
        <v>30</v>
      </c>
      <c r="B14" s="17">
        <v>183.15768464406332</v>
      </c>
      <c r="C14" s="13">
        <f t="shared" si="0"/>
        <v>0</v>
      </c>
    </row>
    <row r="15" spans="1:3" x14ac:dyDescent="0.25">
      <c r="A15" s="9" t="s">
        <v>31</v>
      </c>
      <c r="B15" s="17">
        <v>181.58843072255453</v>
      </c>
      <c r="C15" s="13">
        <f t="shared" si="0"/>
        <v>0</v>
      </c>
    </row>
    <row r="16" spans="1:3" x14ac:dyDescent="0.25">
      <c r="A16" s="9" t="s">
        <v>32</v>
      </c>
      <c r="B16" s="17">
        <v>182.78374107847822</v>
      </c>
      <c r="C16" s="13">
        <f t="shared" si="0"/>
        <v>0</v>
      </c>
    </row>
    <row r="17" spans="1:3" x14ac:dyDescent="0.25">
      <c r="A17" s="9" t="s">
        <v>33</v>
      </c>
      <c r="B17" s="17">
        <v>182.48673057556152</v>
      </c>
      <c r="C17" s="13">
        <f t="shared" si="0"/>
        <v>0</v>
      </c>
    </row>
    <row r="18" spans="1:3" x14ac:dyDescent="0.25">
      <c r="A18" s="9" t="s">
        <v>34</v>
      </c>
      <c r="B18" s="17">
        <v>182.0705623626709</v>
      </c>
      <c r="C18" s="13">
        <f t="shared" si="0"/>
        <v>0</v>
      </c>
    </row>
    <row r="19" spans="1:3" x14ac:dyDescent="0.25">
      <c r="A19" s="9" t="s">
        <v>35</v>
      </c>
      <c r="B19" s="17">
        <v>182.2622044881185</v>
      </c>
      <c r="C19" s="13">
        <f t="shared" si="0"/>
        <v>0</v>
      </c>
    </row>
    <row r="20" spans="1:3" x14ac:dyDescent="0.25">
      <c r="A20" s="9" t="s">
        <v>36</v>
      </c>
      <c r="B20" s="17">
        <v>181.9552386601766</v>
      </c>
      <c r="C20" s="13">
        <f t="shared" si="0"/>
        <v>0</v>
      </c>
    </row>
    <row r="21" spans="1:3" x14ac:dyDescent="0.25">
      <c r="A21" s="9" t="s">
        <v>37</v>
      </c>
      <c r="B21" s="17">
        <v>182.20951421210106</v>
      </c>
      <c r="C21" s="13">
        <f t="shared" si="0"/>
        <v>0</v>
      </c>
    </row>
    <row r="22" spans="1:3" x14ac:dyDescent="0.25">
      <c r="A22" s="9" t="s">
        <v>38</v>
      </c>
      <c r="B22" s="17">
        <v>183.48921839396158</v>
      </c>
      <c r="C22" s="13">
        <f t="shared" si="0"/>
        <v>0</v>
      </c>
    </row>
    <row r="23" spans="1:3" x14ac:dyDescent="0.25">
      <c r="A23" s="9" t="s">
        <v>39</v>
      </c>
      <c r="B23" s="17">
        <v>183.88757194356717</v>
      </c>
      <c r="C23" s="13">
        <f t="shared" si="0"/>
        <v>0</v>
      </c>
    </row>
    <row r="24" spans="1:3" x14ac:dyDescent="0.25">
      <c r="A24" s="9" t="s">
        <v>40</v>
      </c>
      <c r="B24" s="17">
        <v>182.98860994974771</v>
      </c>
      <c r="C24" s="13">
        <f t="shared" si="0"/>
        <v>0</v>
      </c>
    </row>
    <row r="25" spans="1:3" x14ac:dyDescent="0.25">
      <c r="A25" s="9" t="s">
        <v>41</v>
      </c>
      <c r="B25" s="17">
        <v>183.52611446380615</v>
      </c>
      <c r="C25" s="13">
        <f t="shared" si="0"/>
        <v>0</v>
      </c>
    </row>
    <row r="26" spans="1:3" x14ac:dyDescent="0.25">
      <c r="A26" s="9" t="s">
        <v>42</v>
      </c>
      <c r="B26" s="17">
        <v>183.71384239196777</v>
      </c>
      <c r="C26" s="13">
        <f t="shared" si="0"/>
        <v>0</v>
      </c>
    </row>
    <row r="27" spans="1:3" x14ac:dyDescent="0.25">
      <c r="A27" s="9" t="s">
        <v>43</v>
      </c>
      <c r="B27" s="17">
        <v>182.66123644510904</v>
      </c>
      <c r="C27" s="13">
        <f t="shared" si="0"/>
        <v>0</v>
      </c>
    </row>
    <row r="28" spans="1:3" x14ac:dyDescent="0.25">
      <c r="A28" s="9" t="s">
        <v>44</v>
      </c>
      <c r="B28" s="17">
        <v>184.11301231384277</v>
      </c>
      <c r="C28" s="13">
        <f t="shared" si="0"/>
        <v>0</v>
      </c>
    </row>
    <row r="29" spans="1:3" x14ac:dyDescent="0.25">
      <c r="A29" s="9" t="s">
        <v>45</v>
      </c>
      <c r="B29" s="17">
        <v>181.79855759938559</v>
      </c>
      <c r="C29" s="13">
        <f t="shared" si="0"/>
        <v>0</v>
      </c>
    </row>
    <row r="30" spans="1:3" x14ac:dyDescent="0.25">
      <c r="A30" s="9" t="s">
        <v>46</v>
      </c>
      <c r="B30" s="17">
        <v>181.65779050191244</v>
      </c>
      <c r="C30" s="13">
        <f t="shared" si="0"/>
        <v>0</v>
      </c>
    </row>
    <row r="31" spans="1:3" x14ac:dyDescent="0.25">
      <c r="A31" s="9" t="s">
        <v>47</v>
      </c>
      <c r="B31" s="17">
        <v>182.01716931660971</v>
      </c>
      <c r="C31" s="13">
        <f t="shared" si="0"/>
        <v>0</v>
      </c>
    </row>
    <row r="32" spans="1:3" x14ac:dyDescent="0.25">
      <c r="A32" s="9" t="s">
        <v>48</v>
      </c>
      <c r="B32" s="17">
        <v>182.24562740325928</v>
      </c>
      <c r="C32" s="13">
        <f t="shared" si="0"/>
        <v>0</v>
      </c>
    </row>
    <row r="33" spans="1:3" x14ac:dyDescent="0.25">
      <c r="A33" s="10"/>
      <c r="B33" s="24">
        <v>181.12554868062338</v>
      </c>
      <c r="C33" s="13">
        <v>0</v>
      </c>
    </row>
    <row r="34" spans="1:3" ht="24" x14ac:dyDescent="0.25">
      <c r="A34" s="11" t="s">
        <v>49</v>
      </c>
      <c r="B34" s="12">
        <v>0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4"/>
  <sheetViews>
    <sheetView zoomScale="70" zoomScaleNormal="70" workbookViewId="0">
      <selection activeCell="G37" sqref="G37"/>
    </sheetView>
  </sheetViews>
  <sheetFormatPr defaultRowHeight="15" x14ac:dyDescent="0.25"/>
  <sheetData>
    <row r="1" spans="1:3" x14ac:dyDescent="0.25">
      <c r="A1" s="5"/>
      <c r="B1" s="6" t="s">
        <v>61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12.277045706907908</v>
      </c>
      <c r="C3" s="13">
        <f>$B$34</f>
        <v>20</v>
      </c>
    </row>
    <row r="4" spans="1:3" x14ac:dyDescent="0.25">
      <c r="A4" s="9" t="s">
        <v>20</v>
      </c>
      <c r="B4" s="16">
        <v>12.313091811011819</v>
      </c>
      <c r="C4" s="13">
        <f t="shared" ref="C4:C32" si="0">$B$34</f>
        <v>20</v>
      </c>
    </row>
    <row r="5" spans="1:3" x14ac:dyDescent="0.25">
      <c r="A5" s="9" t="s">
        <v>21</v>
      </c>
      <c r="B5" s="16">
        <v>11.689257668285835</v>
      </c>
      <c r="C5" s="13">
        <f t="shared" si="0"/>
        <v>20</v>
      </c>
    </row>
    <row r="6" spans="1:3" x14ac:dyDescent="0.25">
      <c r="A6" s="9" t="s">
        <v>22</v>
      </c>
      <c r="B6" s="16">
        <v>11.988992750644684</v>
      </c>
      <c r="C6" s="13">
        <f t="shared" si="0"/>
        <v>20</v>
      </c>
    </row>
    <row r="7" spans="1:3" x14ac:dyDescent="0.25">
      <c r="A7" s="9" t="s">
        <v>23</v>
      </c>
      <c r="B7" s="16">
        <v>11.599307080109915</v>
      </c>
      <c r="C7" s="13">
        <f t="shared" si="0"/>
        <v>20</v>
      </c>
    </row>
    <row r="8" spans="1:3" x14ac:dyDescent="0.25">
      <c r="A8" s="9" t="s">
        <v>24</v>
      </c>
      <c r="B8" s="16">
        <v>11.539330383141836</v>
      </c>
      <c r="C8" s="13">
        <f t="shared" si="0"/>
        <v>20</v>
      </c>
    </row>
    <row r="9" spans="1:3" x14ac:dyDescent="0.25">
      <c r="A9" s="9" t="s">
        <v>25</v>
      </c>
      <c r="B9" s="16">
        <v>12.22992750008901</v>
      </c>
      <c r="C9" s="13">
        <f t="shared" si="0"/>
        <v>20</v>
      </c>
    </row>
    <row r="10" spans="1:3" x14ac:dyDescent="0.25">
      <c r="A10" s="9" t="s">
        <v>26</v>
      </c>
      <c r="B10" s="16">
        <v>12.227643887201944</v>
      </c>
      <c r="C10" s="13">
        <f t="shared" si="0"/>
        <v>20</v>
      </c>
    </row>
    <row r="11" spans="1:3" x14ac:dyDescent="0.25">
      <c r="A11" s="9" t="s">
        <v>27</v>
      </c>
      <c r="B11" s="16">
        <v>12.608098864555359</v>
      </c>
      <c r="C11" s="13">
        <f t="shared" si="0"/>
        <v>20</v>
      </c>
    </row>
    <row r="12" spans="1:3" x14ac:dyDescent="0.25">
      <c r="A12" s="9" t="s">
        <v>28</v>
      </c>
      <c r="B12" s="16">
        <v>11.789727250734964</v>
      </c>
      <c r="C12" s="13">
        <f t="shared" si="0"/>
        <v>20</v>
      </c>
    </row>
    <row r="13" spans="1:3" x14ac:dyDescent="0.25">
      <c r="A13" s="9" t="s">
        <v>29</v>
      </c>
      <c r="B13" s="16">
        <v>11.989297846953074</v>
      </c>
      <c r="C13" s="13">
        <f t="shared" si="0"/>
        <v>20</v>
      </c>
    </row>
    <row r="14" spans="1:3" x14ac:dyDescent="0.25">
      <c r="A14" s="9" t="s">
        <v>30</v>
      </c>
      <c r="B14" s="16">
        <v>12.458879133065542</v>
      </c>
      <c r="C14" s="13">
        <f t="shared" si="0"/>
        <v>20</v>
      </c>
    </row>
    <row r="15" spans="1:3" x14ac:dyDescent="0.25">
      <c r="A15" s="9" t="s">
        <v>31</v>
      </c>
      <c r="B15" s="16">
        <v>11.451048731803894</v>
      </c>
      <c r="C15" s="13">
        <f t="shared" si="0"/>
        <v>20</v>
      </c>
    </row>
    <row r="16" spans="1:3" x14ac:dyDescent="0.25">
      <c r="A16" s="9" t="s">
        <v>32</v>
      </c>
      <c r="B16" s="16">
        <v>11.858225416629873</v>
      </c>
      <c r="C16" s="13">
        <f t="shared" si="0"/>
        <v>20</v>
      </c>
    </row>
    <row r="17" spans="1:3" x14ac:dyDescent="0.25">
      <c r="A17" s="9" t="s">
        <v>33</v>
      </c>
      <c r="B17" s="16">
        <v>12.730480869611105</v>
      </c>
      <c r="C17" s="13">
        <f t="shared" si="0"/>
        <v>20</v>
      </c>
    </row>
    <row r="18" spans="1:3" x14ac:dyDescent="0.25">
      <c r="A18" s="9" t="s">
        <v>34</v>
      </c>
      <c r="B18" s="16">
        <v>11.780835946400961</v>
      </c>
      <c r="C18" s="13">
        <f t="shared" si="0"/>
        <v>20</v>
      </c>
    </row>
    <row r="19" spans="1:3" x14ac:dyDescent="0.25">
      <c r="A19" s="9" t="s">
        <v>35</v>
      </c>
      <c r="B19" s="16">
        <v>11.781318426132202</v>
      </c>
      <c r="C19" s="13">
        <f t="shared" si="0"/>
        <v>20</v>
      </c>
    </row>
    <row r="20" spans="1:3" x14ac:dyDescent="0.25">
      <c r="A20" s="9" t="s">
        <v>36</v>
      </c>
      <c r="B20" s="16">
        <v>11.583303848902384</v>
      </c>
      <c r="C20" s="13">
        <f t="shared" si="0"/>
        <v>20</v>
      </c>
    </row>
    <row r="21" spans="1:3" x14ac:dyDescent="0.25">
      <c r="A21" s="9" t="s">
        <v>37</v>
      </c>
      <c r="B21" s="16">
        <v>11.523498880102279</v>
      </c>
      <c r="C21" s="13">
        <f t="shared" si="0"/>
        <v>20</v>
      </c>
    </row>
    <row r="22" spans="1:3" x14ac:dyDescent="0.25">
      <c r="A22" s="9" t="s">
        <v>38</v>
      </c>
      <c r="B22" s="16">
        <v>14.161104460557302</v>
      </c>
      <c r="C22" s="13">
        <f t="shared" si="0"/>
        <v>20</v>
      </c>
    </row>
    <row r="23" spans="1:3" x14ac:dyDescent="0.25">
      <c r="A23" s="9" t="s">
        <v>39</v>
      </c>
      <c r="B23" s="16">
        <v>16.821330171950319</v>
      </c>
      <c r="C23" s="13">
        <f t="shared" si="0"/>
        <v>20</v>
      </c>
    </row>
    <row r="24" spans="1:3" x14ac:dyDescent="0.25">
      <c r="A24" s="9" t="s">
        <v>40</v>
      </c>
      <c r="B24" s="16">
        <v>13.011041442553202</v>
      </c>
      <c r="C24" s="13">
        <f t="shared" si="0"/>
        <v>20</v>
      </c>
    </row>
    <row r="25" spans="1:3" x14ac:dyDescent="0.25">
      <c r="A25" s="9" t="s">
        <v>41</v>
      </c>
      <c r="B25" s="16">
        <v>12.21584669748942</v>
      </c>
      <c r="C25" s="13">
        <f t="shared" si="0"/>
        <v>20</v>
      </c>
    </row>
    <row r="26" spans="1:3" x14ac:dyDescent="0.25">
      <c r="A26" s="9" t="s">
        <v>42</v>
      </c>
      <c r="B26" s="16">
        <v>12.175718029340109</v>
      </c>
      <c r="C26" s="13">
        <f t="shared" si="0"/>
        <v>20</v>
      </c>
    </row>
    <row r="27" spans="1:3" x14ac:dyDescent="0.25">
      <c r="A27" s="9" t="s">
        <v>43</v>
      </c>
      <c r="B27" s="16">
        <v>11.832637151082357</v>
      </c>
      <c r="C27" s="13">
        <f t="shared" si="0"/>
        <v>20</v>
      </c>
    </row>
    <row r="28" spans="1:3" x14ac:dyDescent="0.25">
      <c r="A28" s="9" t="s">
        <v>44</v>
      </c>
      <c r="B28" s="16">
        <v>12.384792864322662</v>
      </c>
      <c r="C28" s="13">
        <f t="shared" si="0"/>
        <v>20</v>
      </c>
    </row>
    <row r="29" spans="1:3" x14ac:dyDescent="0.25">
      <c r="A29" s="9" t="s">
        <v>45</v>
      </c>
      <c r="B29" s="16">
        <v>12.469737621063882</v>
      </c>
      <c r="C29" s="13">
        <f t="shared" si="0"/>
        <v>20</v>
      </c>
    </row>
    <row r="30" spans="1:3" x14ac:dyDescent="0.25">
      <c r="A30" s="9" t="s">
        <v>46</v>
      </c>
      <c r="B30" s="16">
        <v>12.222878177960714</v>
      </c>
      <c r="C30" s="13">
        <f t="shared" si="0"/>
        <v>20</v>
      </c>
    </row>
    <row r="31" spans="1:3" x14ac:dyDescent="0.25">
      <c r="A31" s="9" t="s">
        <v>47</v>
      </c>
      <c r="B31" s="16">
        <v>12.063316980997721</v>
      </c>
      <c r="C31" s="13">
        <f t="shared" si="0"/>
        <v>20</v>
      </c>
    </row>
    <row r="32" spans="1:3" x14ac:dyDescent="0.25">
      <c r="A32" s="9" t="s">
        <v>48</v>
      </c>
      <c r="B32" s="16">
        <v>12.017782231171926</v>
      </c>
      <c r="C32" s="13">
        <f t="shared" si="0"/>
        <v>20</v>
      </c>
    </row>
    <row r="33" spans="1:3" x14ac:dyDescent="0.25">
      <c r="A33" s="10" t="s">
        <v>62</v>
      </c>
      <c r="B33" s="27">
        <v>11.728540539741516</v>
      </c>
      <c r="C33" s="13">
        <v>20</v>
      </c>
    </row>
    <row r="34" spans="1:3" ht="24" x14ac:dyDescent="0.25">
      <c r="A34" s="11" t="s">
        <v>49</v>
      </c>
      <c r="B34" s="12">
        <v>20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16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0.91056586949465179</v>
      </c>
      <c r="C3">
        <v>10</v>
      </c>
    </row>
    <row r="4" spans="1:3" x14ac:dyDescent="0.25">
      <c r="A4" s="9" t="s">
        <v>20</v>
      </c>
      <c r="B4" s="16">
        <v>0.97626370892805214</v>
      </c>
      <c r="C4">
        <v>10</v>
      </c>
    </row>
    <row r="5" spans="1:3" x14ac:dyDescent="0.25">
      <c r="A5" s="9" t="s">
        <v>21</v>
      </c>
      <c r="B5" s="16">
        <v>0.16635101642913935</v>
      </c>
      <c r="C5">
        <v>10</v>
      </c>
    </row>
    <row r="6" spans="1:3" x14ac:dyDescent="0.25">
      <c r="A6" s="9" t="s">
        <v>22</v>
      </c>
      <c r="B6" s="16">
        <v>0.35155547425771755</v>
      </c>
      <c r="C6">
        <v>10</v>
      </c>
    </row>
    <row r="7" spans="1:3" x14ac:dyDescent="0.25">
      <c r="A7" s="9" t="s">
        <v>23</v>
      </c>
      <c r="B7" s="16">
        <v>5.8953651382277407E-2</v>
      </c>
      <c r="C7">
        <v>10</v>
      </c>
    </row>
    <row r="8" spans="1:3" x14ac:dyDescent="0.25">
      <c r="A8" s="9" t="s">
        <v>24</v>
      </c>
      <c r="B8" s="16">
        <v>0.40946750472843024</v>
      </c>
      <c r="C8">
        <v>10</v>
      </c>
    </row>
    <row r="9" spans="1:3" x14ac:dyDescent="0.25">
      <c r="A9" s="9" t="s">
        <v>25</v>
      </c>
      <c r="B9" s="16">
        <v>0.72148035156230128</v>
      </c>
      <c r="C9">
        <v>10</v>
      </c>
    </row>
    <row r="10" spans="1:3" x14ac:dyDescent="0.25">
      <c r="A10" s="9" t="s">
        <v>26</v>
      </c>
      <c r="B10" s="16">
        <v>0</v>
      </c>
      <c r="C10">
        <v>10</v>
      </c>
    </row>
    <row r="11" spans="1:3" x14ac:dyDescent="0.25">
      <c r="A11" s="9" t="s">
        <v>27</v>
      </c>
      <c r="B11" s="16">
        <v>0.78259210505833232</v>
      </c>
      <c r="C11">
        <v>10</v>
      </c>
    </row>
    <row r="12" spans="1:3" x14ac:dyDescent="0.25">
      <c r="A12" s="9" t="s">
        <v>28</v>
      </c>
      <c r="B12" s="16">
        <v>0.18650884553790092</v>
      </c>
      <c r="C12">
        <v>10</v>
      </c>
    </row>
    <row r="13" spans="1:3" x14ac:dyDescent="0.25">
      <c r="A13" s="9" t="s">
        <v>29</v>
      </c>
      <c r="B13" s="16">
        <v>3.2626320918401085E-2</v>
      </c>
      <c r="C13">
        <v>10</v>
      </c>
    </row>
    <row r="14" spans="1:3" x14ac:dyDescent="0.25">
      <c r="A14" s="9" t="s">
        <v>30</v>
      </c>
      <c r="B14" s="16">
        <v>0</v>
      </c>
      <c r="C14">
        <v>10</v>
      </c>
    </row>
    <row r="15" spans="1:3" x14ac:dyDescent="0.25">
      <c r="A15" s="9" t="s">
        <v>31</v>
      </c>
      <c r="B15" s="16">
        <v>0</v>
      </c>
      <c r="C15">
        <v>10</v>
      </c>
    </row>
    <row r="16" spans="1:3" x14ac:dyDescent="0.25">
      <c r="A16" s="9" t="s">
        <v>32</v>
      </c>
      <c r="B16" s="16">
        <v>0</v>
      </c>
      <c r="C16">
        <v>10</v>
      </c>
    </row>
    <row r="17" spans="1:3" x14ac:dyDescent="0.25">
      <c r="A17" s="9" t="s">
        <v>33</v>
      </c>
      <c r="B17" s="16">
        <v>0.21341486391611397</v>
      </c>
      <c r="C17">
        <v>10</v>
      </c>
    </row>
    <row r="18" spans="1:3" x14ac:dyDescent="0.25">
      <c r="A18" s="9" t="s">
        <v>34</v>
      </c>
      <c r="B18" s="16">
        <v>0.22639073058962822</v>
      </c>
      <c r="C18">
        <v>10</v>
      </c>
    </row>
    <row r="19" spans="1:3" x14ac:dyDescent="0.25">
      <c r="A19" s="9" t="s">
        <v>35</v>
      </c>
      <c r="B19" s="16">
        <v>0.67038702654341853</v>
      </c>
      <c r="C19">
        <v>10</v>
      </c>
    </row>
    <row r="20" spans="1:3" x14ac:dyDescent="0.25">
      <c r="A20" s="9" t="s">
        <v>36</v>
      </c>
      <c r="B20" s="16">
        <v>1.5696359022210043E-2</v>
      </c>
      <c r="C20">
        <v>10</v>
      </c>
    </row>
    <row r="21" spans="1:3" x14ac:dyDescent="0.25">
      <c r="A21" s="9" t="s">
        <v>37</v>
      </c>
      <c r="B21" s="16">
        <v>0.12828225333322871</v>
      </c>
      <c r="C21">
        <v>10</v>
      </c>
    </row>
    <row r="22" spans="1:3" x14ac:dyDescent="0.25">
      <c r="A22" s="9" t="s">
        <v>38</v>
      </c>
      <c r="B22" s="16">
        <v>6.0071256011724472E-3</v>
      </c>
      <c r="C22">
        <v>10</v>
      </c>
    </row>
    <row r="23" spans="1:3" x14ac:dyDescent="0.25">
      <c r="A23" s="9" t="s">
        <v>39</v>
      </c>
      <c r="B23" s="16">
        <v>0.40076429095674071</v>
      </c>
      <c r="C23">
        <v>10</v>
      </c>
    </row>
    <row r="24" spans="1:3" x14ac:dyDescent="0.25">
      <c r="A24" s="9" t="s">
        <v>40</v>
      </c>
      <c r="B24" s="16">
        <v>1.0816868394613266E-2</v>
      </c>
      <c r="C24">
        <v>10</v>
      </c>
    </row>
    <row r="25" spans="1:3" x14ac:dyDescent="0.25">
      <c r="A25" s="9" t="s">
        <v>41</v>
      </c>
      <c r="B25" s="16">
        <v>0</v>
      </c>
      <c r="C25">
        <v>10</v>
      </c>
    </row>
    <row r="26" spans="1:3" x14ac:dyDescent="0.25">
      <c r="A26" s="9" t="s">
        <v>42</v>
      </c>
      <c r="B26" s="16">
        <v>0</v>
      </c>
      <c r="C26">
        <v>10</v>
      </c>
    </row>
    <row r="27" spans="1:3" x14ac:dyDescent="0.25">
      <c r="A27" s="9" t="s">
        <v>43</v>
      </c>
      <c r="B27" s="16">
        <v>4.952433674285809E-2</v>
      </c>
      <c r="C27">
        <v>10</v>
      </c>
    </row>
    <row r="28" spans="1:3" x14ac:dyDescent="0.25">
      <c r="A28" s="9" t="s">
        <v>44</v>
      </c>
      <c r="B28" s="16">
        <v>0.15748424377913275</v>
      </c>
      <c r="C28">
        <v>10</v>
      </c>
    </row>
    <row r="29" spans="1:3" x14ac:dyDescent="0.25">
      <c r="A29" s="9" t="s">
        <v>45</v>
      </c>
      <c r="B29" s="16">
        <v>0.29111175778064324</v>
      </c>
      <c r="C29">
        <v>10</v>
      </c>
    </row>
    <row r="30" spans="1:3" x14ac:dyDescent="0.25">
      <c r="A30" s="9" t="s">
        <v>46</v>
      </c>
      <c r="B30" s="16">
        <v>6.4648830642302828E-3</v>
      </c>
      <c r="C30">
        <v>10</v>
      </c>
    </row>
    <row r="31" spans="1:3" x14ac:dyDescent="0.25">
      <c r="A31" s="9" t="s">
        <v>47</v>
      </c>
      <c r="B31" s="16">
        <v>0.2510010538001855</v>
      </c>
      <c r="C31">
        <v>10</v>
      </c>
    </row>
    <row r="32" spans="1:3" x14ac:dyDescent="0.25">
      <c r="A32" s="9" t="s">
        <v>48</v>
      </c>
      <c r="B32" s="16">
        <v>0.21584267262369394</v>
      </c>
      <c r="C32">
        <v>10</v>
      </c>
    </row>
    <row r="33" spans="1:3" x14ac:dyDescent="0.25">
      <c r="A33" s="9" t="s">
        <v>62</v>
      </c>
      <c r="B33" s="27">
        <v>0.10618301900103688</v>
      </c>
      <c r="C33">
        <v>10</v>
      </c>
    </row>
    <row r="34" spans="1:3" ht="24" x14ac:dyDescent="0.25">
      <c r="A34" s="11" t="s">
        <v>49</v>
      </c>
      <c r="B34" s="12">
        <v>10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50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0.8013674090616405</v>
      </c>
      <c r="C3" s="13">
        <f>$B$34</f>
        <v>50</v>
      </c>
    </row>
    <row r="4" spans="1:3" x14ac:dyDescent="0.25">
      <c r="A4" s="9" t="s">
        <v>20</v>
      </c>
      <c r="B4" s="16">
        <v>1.3932163014131433</v>
      </c>
      <c r="C4" s="13">
        <f t="shared" ref="C4:C34" si="0">$B$34</f>
        <v>50</v>
      </c>
    </row>
    <row r="5" spans="1:3" x14ac:dyDescent="0.25">
      <c r="A5" s="9" t="s">
        <v>21</v>
      </c>
      <c r="B5" s="16">
        <v>0.76733784559296403</v>
      </c>
      <c r="C5" s="13">
        <f t="shared" si="0"/>
        <v>50</v>
      </c>
    </row>
    <row r="6" spans="1:3" x14ac:dyDescent="0.25">
      <c r="A6" s="9" t="s">
        <v>22</v>
      </c>
      <c r="B6" s="16">
        <v>0</v>
      </c>
      <c r="C6" s="13">
        <f t="shared" si="0"/>
        <v>50</v>
      </c>
    </row>
    <row r="7" spans="1:3" x14ac:dyDescent="0.25">
      <c r="A7" s="9" t="s">
        <v>23</v>
      </c>
      <c r="B7" s="16">
        <v>7.687569657961528E-2</v>
      </c>
      <c r="C7" s="13">
        <f t="shared" si="0"/>
        <v>50</v>
      </c>
    </row>
    <row r="8" spans="1:3" x14ac:dyDescent="0.25">
      <c r="A8" s="9" t="s">
        <v>24</v>
      </c>
      <c r="B8" s="16">
        <v>0.80126226445039117</v>
      </c>
      <c r="C8" s="13">
        <f t="shared" si="0"/>
        <v>50</v>
      </c>
    </row>
    <row r="9" spans="1:3" x14ac:dyDescent="0.25">
      <c r="A9" s="9" t="s">
        <v>25</v>
      </c>
      <c r="B9" s="16">
        <v>5.2842870354652405E-2</v>
      </c>
      <c r="C9" s="13">
        <f t="shared" si="0"/>
        <v>50</v>
      </c>
    </row>
    <row r="10" spans="1:3" x14ac:dyDescent="0.25">
      <c r="A10" s="9" t="s">
        <v>26</v>
      </c>
      <c r="B10" s="16">
        <v>0</v>
      </c>
      <c r="C10" s="13">
        <f t="shared" si="0"/>
        <v>50</v>
      </c>
    </row>
    <row r="11" spans="1:3" x14ac:dyDescent="0.25">
      <c r="A11" s="9" t="s">
        <v>27</v>
      </c>
      <c r="B11" s="16">
        <v>0.95885463555653894</v>
      </c>
      <c r="C11" s="13">
        <f t="shared" si="0"/>
        <v>50</v>
      </c>
    </row>
    <row r="12" spans="1:3" x14ac:dyDescent="0.25">
      <c r="A12" s="9" t="s">
        <v>28</v>
      </c>
      <c r="B12" s="16">
        <v>0.28234639763832092</v>
      </c>
      <c r="C12" s="13">
        <f t="shared" si="0"/>
        <v>50</v>
      </c>
    </row>
    <row r="13" spans="1:3" x14ac:dyDescent="0.25">
      <c r="A13" s="9" t="s">
        <v>29</v>
      </c>
      <c r="B13" s="16">
        <v>0.1277294953664144</v>
      </c>
      <c r="C13" s="13">
        <f t="shared" si="0"/>
        <v>50</v>
      </c>
    </row>
    <row r="14" spans="1:3" x14ac:dyDescent="0.25">
      <c r="A14" s="9" t="s">
        <v>30</v>
      </c>
      <c r="B14" s="16">
        <v>0.17469489077726999</v>
      </c>
      <c r="C14" s="13">
        <f t="shared" si="0"/>
        <v>50</v>
      </c>
    </row>
    <row r="15" spans="1:3" x14ac:dyDescent="0.25">
      <c r="A15" s="9" t="s">
        <v>31</v>
      </c>
      <c r="B15" s="16">
        <v>0.20111874739329019</v>
      </c>
      <c r="C15" s="13">
        <f t="shared" si="0"/>
        <v>50</v>
      </c>
    </row>
    <row r="16" spans="1:3" x14ac:dyDescent="0.25">
      <c r="A16" s="9" t="s">
        <v>32</v>
      </c>
      <c r="B16" s="16">
        <v>0.73552239194829416</v>
      </c>
      <c r="C16" s="13">
        <f t="shared" si="0"/>
        <v>50</v>
      </c>
    </row>
    <row r="17" spans="1:3" x14ac:dyDescent="0.25">
      <c r="A17" s="9" t="s">
        <v>33</v>
      </c>
      <c r="B17" s="16">
        <v>0.14729079604148865</v>
      </c>
      <c r="C17" s="13">
        <f t="shared" si="0"/>
        <v>50</v>
      </c>
    </row>
    <row r="18" spans="1:3" x14ac:dyDescent="0.25">
      <c r="A18" s="9" t="s">
        <v>34</v>
      </c>
      <c r="B18" s="16">
        <v>0.23475068807601929</v>
      </c>
      <c r="C18" s="13">
        <f t="shared" si="0"/>
        <v>50</v>
      </c>
    </row>
    <row r="19" spans="1:3" x14ac:dyDescent="0.25">
      <c r="A19" s="9" t="s">
        <v>35</v>
      </c>
      <c r="B19" s="16">
        <v>8.500918125112852E-3</v>
      </c>
      <c r="C19" s="13">
        <f t="shared" si="0"/>
        <v>50</v>
      </c>
    </row>
    <row r="20" spans="1:3" x14ac:dyDescent="0.25">
      <c r="A20" s="9" t="s">
        <v>36</v>
      </c>
      <c r="B20" s="16">
        <v>2.5335497607787452</v>
      </c>
      <c r="C20" s="13">
        <f t="shared" si="0"/>
        <v>50</v>
      </c>
    </row>
    <row r="21" spans="1:3" x14ac:dyDescent="0.25">
      <c r="A21" s="9" t="s">
        <v>37</v>
      </c>
      <c r="B21" s="16">
        <v>0.95655809311156581</v>
      </c>
      <c r="C21" s="13">
        <f t="shared" si="0"/>
        <v>50</v>
      </c>
    </row>
    <row r="22" spans="1:3" x14ac:dyDescent="0.25">
      <c r="A22" s="9" t="s">
        <v>38</v>
      </c>
      <c r="B22" s="16">
        <v>0.1705115040143331</v>
      </c>
      <c r="C22" s="13">
        <f t="shared" si="0"/>
        <v>50</v>
      </c>
    </row>
    <row r="23" spans="1:3" x14ac:dyDescent="0.25">
      <c r="A23" s="9" t="s">
        <v>39</v>
      </c>
      <c r="B23" s="16">
        <v>0.73012769983169878</v>
      </c>
      <c r="C23" s="13">
        <f t="shared" si="0"/>
        <v>50</v>
      </c>
    </row>
    <row r="24" spans="1:3" x14ac:dyDescent="0.25">
      <c r="A24" s="9" t="s">
        <v>40</v>
      </c>
      <c r="B24" s="16">
        <v>0.43137143676479656</v>
      </c>
      <c r="C24" s="13">
        <f t="shared" si="0"/>
        <v>50</v>
      </c>
    </row>
    <row r="25" spans="1:3" x14ac:dyDescent="0.25">
      <c r="A25" s="9" t="s">
        <v>41</v>
      </c>
      <c r="B25" s="16">
        <v>0</v>
      </c>
      <c r="C25" s="13">
        <f t="shared" si="0"/>
        <v>50</v>
      </c>
    </row>
    <row r="26" spans="1:3" x14ac:dyDescent="0.25">
      <c r="A26" s="9" t="s">
        <v>42</v>
      </c>
      <c r="B26" s="16">
        <v>5.3828558574120201E-2</v>
      </c>
      <c r="C26" s="13">
        <f t="shared" si="0"/>
        <v>50</v>
      </c>
    </row>
    <row r="27" spans="1:3" x14ac:dyDescent="0.25">
      <c r="A27" s="9" t="s">
        <v>43</v>
      </c>
      <c r="B27" s="16">
        <v>0.91733808318773902</v>
      </c>
      <c r="C27" s="13">
        <f t="shared" si="0"/>
        <v>50</v>
      </c>
    </row>
    <row r="28" spans="1:3" x14ac:dyDescent="0.25">
      <c r="A28" s="9" t="s">
        <v>44</v>
      </c>
      <c r="B28" s="16">
        <v>0.11219459275404613</v>
      </c>
      <c r="C28" s="13">
        <f t="shared" si="0"/>
        <v>50</v>
      </c>
    </row>
    <row r="29" spans="1:3" x14ac:dyDescent="0.25">
      <c r="A29" s="9" t="s">
        <v>45</v>
      </c>
      <c r="B29" s="16">
        <v>0.83265659767896572</v>
      </c>
      <c r="C29" s="13">
        <f t="shared" si="0"/>
        <v>50</v>
      </c>
    </row>
    <row r="30" spans="1:3" x14ac:dyDescent="0.25">
      <c r="A30" s="9" t="s">
        <v>46</v>
      </c>
      <c r="B30" s="16">
        <v>0.51811923583348596</v>
      </c>
      <c r="C30" s="13">
        <f t="shared" si="0"/>
        <v>50</v>
      </c>
    </row>
    <row r="31" spans="1:3" x14ac:dyDescent="0.25">
      <c r="A31" s="9" t="s">
        <v>47</v>
      </c>
      <c r="B31" s="16">
        <v>0.68928791085879004</v>
      </c>
      <c r="C31" s="13">
        <f t="shared" si="0"/>
        <v>50</v>
      </c>
    </row>
    <row r="32" spans="1:3" x14ac:dyDescent="0.25">
      <c r="A32" s="9" t="s">
        <v>48</v>
      </c>
      <c r="B32" s="16">
        <v>0.21502966930468878</v>
      </c>
      <c r="C32" s="13">
        <f t="shared" si="0"/>
        <v>50</v>
      </c>
    </row>
    <row r="33" spans="1:3" x14ac:dyDescent="0.25">
      <c r="A33" s="10" t="s">
        <v>62</v>
      </c>
      <c r="B33" s="27">
        <v>0.98171101914097869</v>
      </c>
      <c r="C33" s="13">
        <v>50</v>
      </c>
    </row>
    <row r="34" spans="1:3" ht="24" x14ac:dyDescent="0.25">
      <c r="A34" s="11" t="s">
        <v>49</v>
      </c>
      <c r="B34" s="12">
        <v>50</v>
      </c>
      <c r="C34" s="13">
        <f t="shared" si="0"/>
        <v>50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52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 s="13">
        <f>$B$34</f>
        <v>10</v>
      </c>
    </row>
    <row r="4" spans="1:3" x14ac:dyDescent="0.25">
      <c r="A4" s="9" t="s">
        <v>20</v>
      </c>
      <c r="B4" s="16">
        <v>0.16968306175926151</v>
      </c>
      <c r="C4" s="13">
        <f t="shared" ref="C4:C32" si="0">$B$34</f>
        <v>10</v>
      </c>
    </row>
    <row r="5" spans="1:3" x14ac:dyDescent="0.25">
      <c r="A5" s="9" t="s">
        <v>21</v>
      </c>
      <c r="B5" s="16">
        <v>0</v>
      </c>
      <c r="C5" s="13">
        <f t="shared" si="0"/>
        <v>10</v>
      </c>
    </row>
    <row r="6" spans="1:3" x14ac:dyDescent="0.25">
      <c r="A6" s="9" t="s">
        <v>22</v>
      </c>
      <c r="B6" s="16">
        <v>0</v>
      </c>
      <c r="C6" s="13">
        <f t="shared" si="0"/>
        <v>10</v>
      </c>
    </row>
    <row r="7" spans="1:3" x14ac:dyDescent="0.25">
      <c r="A7" s="9" t="s">
        <v>23</v>
      </c>
      <c r="B7" s="16">
        <v>0</v>
      </c>
      <c r="C7" s="13">
        <f t="shared" si="0"/>
        <v>10</v>
      </c>
    </row>
    <row r="8" spans="1:3" x14ac:dyDescent="0.25">
      <c r="A8" s="9" t="s">
        <v>24</v>
      </c>
      <c r="B8" s="16">
        <v>0</v>
      </c>
      <c r="C8" s="13">
        <f t="shared" si="0"/>
        <v>10</v>
      </c>
    </row>
    <row r="9" spans="1:3" x14ac:dyDescent="0.25">
      <c r="A9" s="9" t="s">
        <v>25</v>
      </c>
      <c r="B9" s="16">
        <v>0</v>
      </c>
      <c r="C9" s="13">
        <f t="shared" si="0"/>
        <v>10</v>
      </c>
    </row>
    <row r="10" spans="1:3" x14ac:dyDescent="0.25">
      <c r="A10" s="9" t="s">
        <v>26</v>
      </c>
      <c r="B10" s="16">
        <v>0</v>
      </c>
      <c r="C10" s="13">
        <f t="shared" si="0"/>
        <v>10</v>
      </c>
    </row>
    <row r="11" spans="1:3" x14ac:dyDescent="0.25">
      <c r="A11" s="9" t="s">
        <v>27</v>
      </c>
      <c r="B11" s="16">
        <v>0</v>
      </c>
      <c r="C11" s="13">
        <f t="shared" si="0"/>
        <v>10</v>
      </c>
    </row>
    <row r="12" spans="1:3" x14ac:dyDescent="0.25">
      <c r="A12" s="9" t="s">
        <v>28</v>
      </c>
      <c r="B12" s="16">
        <v>0</v>
      </c>
      <c r="C12" s="13">
        <f t="shared" si="0"/>
        <v>10</v>
      </c>
    </row>
    <row r="13" spans="1:3" x14ac:dyDescent="0.25">
      <c r="A13" s="9" t="s">
        <v>29</v>
      </c>
      <c r="B13" s="16">
        <v>0</v>
      </c>
      <c r="C13" s="13">
        <f t="shared" si="0"/>
        <v>10</v>
      </c>
    </row>
    <row r="14" spans="1:3" x14ac:dyDescent="0.25">
      <c r="A14" s="9" t="s">
        <v>30</v>
      </c>
      <c r="B14" s="16">
        <v>0</v>
      </c>
      <c r="C14" s="13">
        <f t="shared" si="0"/>
        <v>10</v>
      </c>
    </row>
    <row r="15" spans="1:3" x14ac:dyDescent="0.25">
      <c r="A15" s="9" t="s">
        <v>31</v>
      </c>
      <c r="B15" s="16">
        <v>0</v>
      </c>
      <c r="C15" s="13">
        <f t="shared" si="0"/>
        <v>10</v>
      </c>
    </row>
    <row r="16" spans="1:3" x14ac:dyDescent="0.25">
      <c r="A16" s="9" t="s">
        <v>32</v>
      </c>
      <c r="B16" s="16">
        <v>0</v>
      </c>
      <c r="C16" s="13">
        <f t="shared" si="0"/>
        <v>10</v>
      </c>
    </row>
    <row r="17" spans="1:3" x14ac:dyDescent="0.25">
      <c r="A17" s="9" t="s">
        <v>33</v>
      </c>
      <c r="B17" s="16">
        <v>0</v>
      </c>
      <c r="C17" s="13">
        <f t="shared" si="0"/>
        <v>10</v>
      </c>
    </row>
    <row r="18" spans="1:3" x14ac:dyDescent="0.25">
      <c r="A18" s="9" t="s">
        <v>34</v>
      </c>
      <c r="B18" s="16">
        <v>0</v>
      </c>
      <c r="C18" s="13">
        <f t="shared" si="0"/>
        <v>10</v>
      </c>
    </row>
    <row r="19" spans="1:3" x14ac:dyDescent="0.25">
      <c r="A19" s="9" t="s">
        <v>35</v>
      </c>
      <c r="B19" s="16">
        <v>0</v>
      </c>
      <c r="C19" s="13">
        <f t="shared" si="0"/>
        <v>10</v>
      </c>
    </row>
    <row r="20" spans="1:3" x14ac:dyDescent="0.25">
      <c r="A20" s="9" t="s">
        <v>36</v>
      </c>
      <c r="B20" s="16">
        <v>0</v>
      </c>
      <c r="C20" s="13">
        <f t="shared" si="0"/>
        <v>10</v>
      </c>
    </row>
    <row r="21" spans="1:3" x14ac:dyDescent="0.25">
      <c r="A21" s="9" t="s">
        <v>37</v>
      </c>
      <c r="B21" s="16">
        <v>0</v>
      </c>
      <c r="C21" s="13">
        <f t="shared" si="0"/>
        <v>10</v>
      </c>
    </row>
    <row r="22" spans="1:3" x14ac:dyDescent="0.25">
      <c r="A22" s="9" t="s">
        <v>38</v>
      </c>
      <c r="B22" s="16">
        <v>0</v>
      </c>
      <c r="C22" s="13">
        <f t="shared" si="0"/>
        <v>10</v>
      </c>
    </row>
    <row r="23" spans="1:3" x14ac:dyDescent="0.25">
      <c r="A23" s="9" t="s">
        <v>39</v>
      </c>
      <c r="B23" s="16">
        <v>0</v>
      </c>
      <c r="C23" s="13">
        <f t="shared" si="0"/>
        <v>10</v>
      </c>
    </row>
    <row r="24" spans="1:3" x14ac:dyDescent="0.25">
      <c r="A24" s="9" t="s">
        <v>40</v>
      </c>
      <c r="B24" s="16">
        <v>0</v>
      </c>
      <c r="C24" s="13">
        <f t="shared" si="0"/>
        <v>10</v>
      </c>
    </row>
    <row r="25" spans="1:3" x14ac:dyDescent="0.25">
      <c r="A25" s="9" t="s">
        <v>41</v>
      </c>
      <c r="B25" s="16">
        <v>0</v>
      </c>
      <c r="C25" s="13">
        <f t="shared" si="0"/>
        <v>10</v>
      </c>
    </row>
    <row r="26" spans="1:3" x14ac:dyDescent="0.25">
      <c r="A26" s="9" t="s">
        <v>42</v>
      </c>
      <c r="B26" s="16">
        <v>0</v>
      </c>
      <c r="C26" s="13">
        <f t="shared" si="0"/>
        <v>10</v>
      </c>
    </row>
    <row r="27" spans="1:3" x14ac:dyDescent="0.25">
      <c r="A27" s="9" t="s">
        <v>43</v>
      </c>
      <c r="B27" s="16">
        <v>0</v>
      </c>
      <c r="C27" s="13">
        <f t="shared" si="0"/>
        <v>10</v>
      </c>
    </row>
    <row r="28" spans="1:3" x14ac:dyDescent="0.25">
      <c r="A28" s="9" t="s">
        <v>44</v>
      </c>
      <c r="B28" s="16">
        <v>0</v>
      </c>
      <c r="C28" s="13">
        <f t="shared" si="0"/>
        <v>10</v>
      </c>
    </row>
    <row r="29" spans="1:3" x14ac:dyDescent="0.25">
      <c r="A29" s="9" t="s">
        <v>45</v>
      </c>
      <c r="B29" s="16">
        <v>0</v>
      </c>
      <c r="C29" s="13">
        <f t="shared" si="0"/>
        <v>10</v>
      </c>
    </row>
    <row r="30" spans="1:3" x14ac:dyDescent="0.25">
      <c r="A30" s="9" t="s">
        <v>46</v>
      </c>
      <c r="B30" s="16">
        <v>0</v>
      </c>
      <c r="C30" s="13">
        <f t="shared" si="0"/>
        <v>10</v>
      </c>
    </row>
    <row r="31" spans="1:3" x14ac:dyDescent="0.25">
      <c r="A31" s="9" t="s">
        <v>47</v>
      </c>
      <c r="B31" s="16">
        <v>0</v>
      </c>
      <c r="C31" s="13">
        <f t="shared" si="0"/>
        <v>10</v>
      </c>
    </row>
    <row r="32" spans="1:3" x14ac:dyDescent="0.25">
      <c r="A32" s="9" t="s">
        <v>48</v>
      </c>
      <c r="B32" s="16">
        <v>0</v>
      </c>
      <c r="C32" s="13">
        <f t="shared" si="0"/>
        <v>10</v>
      </c>
    </row>
    <row r="33" spans="1:3" x14ac:dyDescent="0.25">
      <c r="A33" s="10" t="s">
        <v>62</v>
      </c>
      <c r="B33" s="27">
        <v>0</v>
      </c>
      <c r="C33" s="13">
        <v>10</v>
      </c>
    </row>
    <row r="34" spans="1:3" ht="24" x14ac:dyDescent="0.25">
      <c r="A34" s="11" t="s">
        <v>49</v>
      </c>
      <c r="B34" s="12">
        <v>10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53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66.859115203221634</v>
      </c>
      <c r="C3" s="13">
        <f>$B$34</f>
        <v>100</v>
      </c>
    </row>
    <row r="4" spans="1:3" x14ac:dyDescent="0.25">
      <c r="A4" s="9" t="s">
        <v>20</v>
      </c>
      <c r="B4" s="16">
        <v>54.075534315670239</v>
      </c>
      <c r="C4" s="13">
        <f t="shared" ref="C4:C32" si="0">$B$34</f>
        <v>100</v>
      </c>
    </row>
    <row r="5" spans="1:3" x14ac:dyDescent="0.25">
      <c r="A5" s="9" t="s">
        <v>21</v>
      </c>
      <c r="B5" s="16">
        <v>63.370156450969418</v>
      </c>
      <c r="C5" s="13">
        <f t="shared" si="0"/>
        <v>100</v>
      </c>
    </row>
    <row r="6" spans="1:3" x14ac:dyDescent="0.25">
      <c r="A6" s="9" t="s">
        <v>22</v>
      </c>
      <c r="B6" s="16">
        <v>65.977828025817871</v>
      </c>
      <c r="C6" s="13">
        <f t="shared" si="0"/>
        <v>100</v>
      </c>
    </row>
    <row r="7" spans="1:3" x14ac:dyDescent="0.25">
      <c r="A7" s="9" t="s">
        <v>23</v>
      </c>
      <c r="B7" s="16">
        <v>66.868987401326493</v>
      </c>
      <c r="C7" s="13">
        <f t="shared" si="0"/>
        <v>100</v>
      </c>
    </row>
    <row r="8" spans="1:3" x14ac:dyDescent="0.25">
      <c r="A8" s="9" t="s">
        <v>24</v>
      </c>
      <c r="B8" s="16">
        <v>65.721055825551346</v>
      </c>
      <c r="C8" s="13">
        <f t="shared" si="0"/>
        <v>100</v>
      </c>
    </row>
    <row r="9" spans="1:3" x14ac:dyDescent="0.25">
      <c r="A9" s="9" t="s">
        <v>25</v>
      </c>
      <c r="B9" s="16">
        <v>68.882716099421188</v>
      </c>
      <c r="C9" s="13">
        <f t="shared" si="0"/>
        <v>100</v>
      </c>
    </row>
    <row r="10" spans="1:3" x14ac:dyDescent="0.25">
      <c r="A10" s="9" t="s">
        <v>26</v>
      </c>
      <c r="B10" s="16">
        <v>64.772554636001587</v>
      </c>
      <c r="C10" s="13">
        <f t="shared" si="0"/>
        <v>100</v>
      </c>
    </row>
    <row r="11" spans="1:3" x14ac:dyDescent="0.25">
      <c r="A11" s="9" t="s">
        <v>27</v>
      </c>
      <c r="B11" s="16">
        <v>67.715063571929932</v>
      </c>
      <c r="C11" s="13">
        <f t="shared" si="0"/>
        <v>100</v>
      </c>
    </row>
    <row r="12" spans="1:3" x14ac:dyDescent="0.25">
      <c r="A12" s="9" t="s">
        <v>28</v>
      </c>
      <c r="B12" s="16">
        <v>65.071928699811295</v>
      </c>
      <c r="C12" s="13">
        <f t="shared" si="0"/>
        <v>100</v>
      </c>
    </row>
    <row r="13" spans="1:3" x14ac:dyDescent="0.25">
      <c r="A13" s="9" t="s">
        <v>29</v>
      </c>
      <c r="B13" s="16">
        <v>63.567461649576821</v>
      </c>
      <c r="C13" s="13">
        <f t="shared" si="0"/>
        <v>100</v>
      </c>
    </row>
    <row r="14" spans="1:3" x14ac:dyDescent="0.25">
      <c r="A14" s="9" t="s">
        <v>30</v>
      </c>
      <c r="B14" s="16">
        <v>50.434510827064514</v>
      </c>
      <c r="C14" s="13">
        <f t="shared" si="0"/>
        <v>100</v>
      </c>
    </row>
    <row r="15" spans="1:3" x14ac:dyDescent="0.25">
      <c r="A15" s="9" t="s">
        <v>31</v>
      </c>
      <c r="B15" s="16">
        <v>47.078107118606567</v>
      </c>
      <c r="C15" s="13">
        <f t="shared" si="0"/>
        <v>100</v>
      </c>
    </row>
    <row r="16" spans="1:3" x14ac:dyDescent="0.25">
      <c r="A16" s="9" t="s">
        <v>32</v>
      </c>
      <c r="B16" s="16">
        <v>58.131139795830912</v>
      </c>
      <c r="C16" s="13">
        <f t="shared" si="0"/>
        <v>100</v>
      </c>
    </row>
    <row r="17" spans="1:3" x14ac:dyDescent="0.25">
      <c r="A17" s="9" t="s">
        <v>33</v>
      </c>
      <c r="B17" s="16">
        <v>62.539818565050759</v>
      </c>
      <c r="C17" s="13">
        <f t="shared" si="0"/>
        <v>100</v>
      </c>
    </row>
    <row r="18" spans="1:3" x14ac:dyDescent="0.25">
      <c r="A18" s="9" t="s">
        <v>34</v>
      </c>
      <c r="B18" s="16">
        <v>66.136518160502121</v>
      </c>
      <c r="C18" s="13">
        <f t="shared" si="0"/>
        <v>100</v>
      </c>
    </row>
    <row r="19" spans="1:3" x14ac:dyDescent="0.25">
      <c r="A19" s="9" t="s">
        <v>35</v>
      </c>
      <c r="B19" s="16">
        <v>66.912906010945633</v>
      </c>
      <c r="C19" s="13">
        <f t="shared" si="0"/>
        <v>100</v>
      </c>
    </row>
    <row r="20" spans="1:3" x14ac:dyDescent="0.25">
      <c r="A20" s="9" t="s">
        <v>36</v>
      </c>
      <c r="B20" s="16">
        <v>64.656768798828125</v>
      </c>
      <c r="C20" s="13">
        <f t="shared" si="0"/>
        <v>100</v>
      </c>
    </row>
    <row r="21" spans="1:3" x14ac:dyDescent="0.25">
      <c r="A21" s="9" t="s">
        <v>37</v>
      </c>
      <c r="B21" s="16">
        <v>63.831473573725276</v>
      </c>
      <c r="C21" s="13">
        <f t="shared" si="0"/>
        <v>100</v>
      </c>
    </row>
    <row r="22" spans="1:3" x14ac:dyDescent="0.25">
      <c r="A22" s="9" t="s">
        <v>38</v>
      </c>
      <c r="B22" s="16">
        <v>67.740423361460373</v>
      </c>
      <c r="C22" s="13">
        <f t="shared" si="0"/>
        <v>100</v>
      </c>
    </row>
    <row r="23" spans="1:3" x14ac:dyDescent="0.25">
      <c r="A23" s="9" t="s">
        <v>39</v>
      </c>
      <c r="B23" s="16">
        <v>66.673772608980215</v>
      </c>
      <c r="C23" s="13">
        <f t="shared" si="0"/>
        <v>100</v>
      </c>
    </row>
    <row r="24" spans="1:3" x14ac:dyDescent="0.25">
      <c r="A24" s="9" t="s">
        <v>40</v>
      </c>
      <c r="B24" s="16">
        <v>67.144738515218094</v>
      </c>
      <c r="C24" s="13">
        <f t="shared" si="0"/>
        <v>100</v>
      </c>
    </row>
    <row r="25" spans="1:3" x14ac:dyDescent="0.25">
      <c r="A25" s="9" t="s">
        <v>41</v>
      </c>
      <c r="B25" s="16">
        <v>70.009081919987992</v>
      </c>
      <c r="C25" s="13">
        <f t="shared" si="0"/>
        <v>100</v>
      </c>
    </row>
    <row r="26" spans="1:3" x14ac:dyDescent="0.25">
      <c r="A26" s="9" t="s">
        <v>42</v>
      </c>
      <c r="B26" s="16">
        <v>58.798764944076538</v>
      </c>
      <c r="C26" s="13">
        <f t="shared" si="0"/>
        <v>100</v>
      </c>
    </row>
    <row r="27" spans="1:3" x14ac:dyDescent="0.25">
      <c r="A27" s="9" t="s">
        <v>43</v>
      </c>
      <c r="B27" s="16">
        <v>60.069670041402183</v>
      </c>
      <c r="C27" s="13">
        <f t="shared" si="0"/>
        <v>100</v>
      </c>
    </row>
    <row r="28" spans="1:3" x14ac:dyDescent="0.25">
      <c r="A28" s="9" t="s">
        <v>44</v>
      </c>
      <c r="B28" s="16">
        <v>66.038723548253373</v>
      </c>
      <c r="C28" s="13">
        <f t="shared" si="0"/>
        <v>100</v>
      </c>
    </row>
    <row r="29" spans="1:3" x14ac:dyDescent="0.25">
      <c r="A29" s="9" t="s">
        <v>45</v>
      </c>
      <c r="B29" s="16">
        <v>67.681506420703641</v>
      </c>
      <c r="C29" s="13">
        <f t="shared" si="0"/>
        <v>100</v>
      </c>
    </row>
    <row r="30" spans="1:3" x14ac:dyDescent="0.25">
      <c r="A30" s="9" t="s">
        <v>46</v>
      </c>
      <c r="B30" s="16">
        <v>68.36145957310994</v>
      </c>
      <c r="C30" s="13">
        <f t="shared" si="0"/>
        <v>100</v>
      </c>
    </row>
    <row r="31" spans="1:3" x14ac:dyDescent="0.25">
      <c r="A31" s="9" t="s">
        <v>47</v>
      </c>
      <c r="B31" s="16">
        <v>66.515584389368698</v>
      </c>
      <c r="C31" s="13">
        <f t="shared" si="0"/>
        <v>100</v>
      </c>
    </row>
    <row r="32" spans="1:3" x14ac:dyDescent="0.25">
      <c r="A32" s="9" t="s">
        <v>48</v>
      </c>
      <c r="B32" s="16">
        <v>67.871483961741134</v>
      </c>
      <c r="C32" s="13">
        <f t="shared" si="0"/>
        <v>100</v>
      </c>
    </row>
    <row r="33" spans="1:3" x14ac:dyDescent="0.25">
      <c r="A33" s="10" t="s">
        <v>62</v>
      </c>
      <c r="B33" s="27">
        <v>62.20548939704895</v>
      </c>
      <c r="C33" s="13">
        <v>100</v>
      </c>
    </row>
    <row r="34" spans="1:3" ht="24" x14ac:dyDescent="0.25">
      <c r="A34" s="11" t="s">
        <v>49</v>
      </c>
      <c r="B34" s="12">
        <v>100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54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5.9562539060910545E-2</v>
      </c>
      <c r="C3" s="13">
        <f>$B$34</f>
        <v>50</v>
      </c>
    </row>
    <row r="4" spans="1:3" x14ac:dyDescent="0.25">
      <c r="A4" s="9" t="s">
        <v>20</v>
      </c>
      <c r="B4" s="16">
        <v>0</v>
      </c>
      <c r="C4" s="13">
        <f t="shared" ref="C4:C34" si="0">$B$34</f>
        <v>50</v>
      </c>
    </row>
    <row r="5" spans="1:3" x14ac:dyDescent="0.25">
      <c r="A5" s="9" t="s">
        <v>21</v>
      </c>
      <c r="B5" s="16">
        <v>0</v>
      </c>
      <c r="C5" s="13">
        <f t="shared" si="0"/>
        <v>50</v>
      </c>
    </row>
    <row r="6" spans="1:3" x14ac:dyDescent="0.25">
      <c r="A6" s="9" t="s">
        <v>22</v>
      </c>
      <c r="B6" s="16">
        <v>0</v>
      </c>
      <c r="C6" s="13">
        <f t="shared" si="0"/>
        <v>50</v>
      </c>
    </row>
    <row r="7" spans="1:3" x14ac:dyDescent="0.25">
      <c r="A7" s="9" t="s">
        <v>23</v>
      </c>
      <c r="B7" s="16">
        <v>0</v>
      </c>
      <c r="C7" s="13">
        <f t="shared" si="0"/>
        <v>50</v>
      </c>
    </row>
    <row r="8" spans="1:3" x14ac:dyDescent="0.25">
      <c r="A8" s="9" t="s">
        <v>24</v>
      </c>
      <c r="B8" s="16">
        <v>0</v>
      </c>
      <c r="C8" s="13">
        <f t="shared" si="0"/>
        <v>50</v>
      </c>
    </row>
    <row r="9" spans="1:3" x14ac:dyDescent="0.25">
      <c r="A9" s="9" t="s">
        <v>25</v>
      </c>
      <c r="B9" s="16">
        <v>0</v>
      </c>
      <c r="C9" s="13">
        <f t="shared" si="0"/>
        <v>50</v>
      </c>
    </row>
    <row r="10" spans="1:3" x14ac:dyDescent="0.25">
      <c r="A10" s="9" t="s">
        <v>26</v>
      </c>
      <c r="B10" s="16">
        <v>0</v>
      </c>
      <c r="C10" s="13">
        <f t="shared" si="0"/>
        <v>50</v>
      </c>
    </row>
    <row r="11" spans="1:3" x14ac:dyDescent="0.25">
      <c r="A11" s="9" t="s">
        <v>27</v>
      </c>
      <c r="B11" s="16">
        <v>1.2800381518900394E-3</v>
      </c>
      <c r="C11" s="13">
        <f t="shared" si="0"/>
        <v>50</v>
      </c>
    </row>
    <row r="12" spans="1:3" x14ac:dyDescent="0.25">
      <c r="A12" s="9" t="s">
        <v>28</v>
      </c>
      <c r="B12" s="16">
        <v>0</v>
      </c>
      <c r="C12" s="13">
        <f t="shared" si="0"/>
        <v>50</v>
      </c>
    </row>
    <row r="13" spans="1:3" x14ac:dyDescent="0.25">
      <c r="A13" s="9" t="s">
        <v>29</v>
      </c>
      <c r="B13" s="16">
        <v>1.7827760428190231E-2</v>
      </c>
      <c r="C13" s="13">
        <f t="shared" si="0"/>
        <v>50</v>
      </c>
    </row>
    <row r="14" spans="1:3" x14ac:dyDescent="0.25">
      <c r="A14" s="9" t="s">
        <v>30</v>
      </c>
      <c r="B14" s="16">
        <v>0</v>
      </c>
      <c r="C14" s="13">
        <f t="shared" si="0"/>
        <v>50</v>
      </c>
    </row>
    <row r="15" spans="1:3" x14ac:dyDescent="0.25">
      <c r="A15" s="9" t="s">
        <v>31</v>
      </c>
      <c r="B15" s="16">
        <v>0</v>
      </c>
      <c r="C15" s="13">
        <f t="shared" si="0"/>
        <v>50</v>
      </c>
    </row>
    <row r="16" spans="1:3" x14ac:dyDescent="0.25">
      <c r="A16" s="9" t="s">
        <v>32</v>
      </c>
      <c r="B16" s="16">
        <v>0</v>
      </c>
      <c r="C16" s="13">
        <f t="shared" si="0"/>
        <v>50</v>
      </c>
    </row>
    <row r="17" spans="1:3" x14ac:dyDescent="0.25">
      <c r="A17" s="9" t="s">
        <v>33</v>
      </c>
      <c r="B17" s="16">
        <v>0</v>
      </c>
      <c r="C17" s="13">
        <f t="shared" si="0"/>
        <v>50</v>
      </c>
    </row>
    <row r="18" spans="1:3" x14ac:dyDescent="0.25">
      <c r="A18" s="9" t="s">
        <v>34</v>
      </c>
      <c r="B18" s="16">
        <v>0</v>
      </c>
      <c r="C18" s="13">
        <f t="shared" si="0"/>
        <v>50</v>
      </c>
    </row>
    <row r="19" spans="1:3" x14ac:dyDescent="0.25">
      <c r="A19" s="9" t="s">
        <v>35</v>
      </c>
      <c r="B19" s="16">
        <v>0</v>
      </c>
      <c r="C19" s="13">
        <f t="shared" si="0"/>
        <v>50</v>
      </c>
    </row>
    <row r="20" spans="1:3" x14ac:dyDescent="0.25">
      <c r="A20" s="9" t="s">
        <v>36</v>
      </c>
      <c r="B20" s="16">
        <v>0</v>
      </c>
      <c r="C20" s="13">
        <f t="shared" si="0"/>
        <v>50</v>
      </c>
    </row>
    <row r="21" spans="1:3" x14ac:dyDescent="0.25">
      <c r="A21" s="9" t="s">
        <v>37</v>
      </c>
      <c r="B21" s="16">
        <v>0</v>
      </c>
      <c r="C21" s="13">
        <f t="shared" si="0"/>
        <v>50</v>
      </c>
    </row>
    <row r="22" spans="1:3" x14ac:dyDescent="0.25">
      <c r="A22" s="9" t="s">
        <v>38</v>
      </c>
      <c r="B22" s="16">
        <v>0</v>
      </c>
      <c r="C22" s="13">
        <f t="shared" si="0"/>
        <v>50</v>
      </c>
    </row>
    <row r="23" spans="1:3" x14ac:dyDescent="0.25">
      <c r="A23" s="9" t="s">
        <v>39</v>
      </c>
      <c r="B23" s="16">
        <v>0</v>
      </c>
      <c r="C23" s="13">
        <f t="shared" si="0"/>
        <v>50</v>
      </c>
    </row>
    <row r="24" spans="1:3" x14ac:dyDescent="0.25">
      <c r="A24" s="9" t="s">
        <v>40</v>
      </c>
      <c r="B24" s="16">
        <v>0</v>
      </c>
      <c r="C24" s="13">
        <f t="shared" si="0"/>
        <v>50</v>
      </c>
    </row>
    <row r="25" spans="1:3" x14ac:dyDescent="0.25">
      <c r="A25" s="9" t="s">
        <v>41</v>
      </c>
      <c r="B25" s="16">
        <v>0.46235993504524231</v>
      </c>
      <c r="C25" s="13">
        <f t="shared" si="0"/>
        <v>50</v>
      </c>
    </row>
    <row r="26" spans="1:3" x14ac:dyDescent="0.25">
      <c r="A26" s="9" t="s">
        <v>42</v>
      </c>
      <c r="B26" s="16">
        <v>0</v>
      </c>
      <c r="C26" s="13">
        <f t="shared" si="0"/>
        <v>50</v>
      </c>
    </row>
    <row r="27" spans="1:3" x14ac:dyDescent="0.25">
      <c r="A27" s="9" t="s">
        <v>43</v>
      </c>
      <c r="B27" s="16">
        <v>0.14449375867843628</v>
      </c>
      <c r="C27" s="13">
        <f t="shared" si="0"/>
        <v>50</v>
      </c>
    </row>
    <row r="28" spans="1:3" x14ac:dyDescent="0.25">
      <c r="A28" s="9" t="s">
        <v>44</v>
      </c>
      <c r="B28" s="16">
        <v>0</v>
      </c>
      <c r="C28" s="13">
        <f t="shared" si="0"/>
        <v>50</v>
      </c>
    </row>
    <row r="29" spans="1:3" x14ac:dyDescent="0.25">
      <c r="A29" s="9" t="s">
        <v>45</v>
      </c>
      <c r="B29" s="16">
        <v>0</v>
      </c>
      <c r="C29" s="13">
        <f t="shared" si="0"/>
        <v>50</v>
      </c>
    </row>
    <row r="30" spans="1:3" x14ac:dyDescent="0.25">
      <c r="A30" s="9" t="s">
        <v>46</v>
      </c>
      <c r="B30" s="16">
        <v>0.96035085121790564</v>
      </c>
      <c r="C30" s="13">
        <f t="shared" si="0"/>
        <v>50</v>
      </c>
    </row>
    <row r="31" spans="1:3" x14ac:dyDescent="0.25">
      <c r="A31" s="9" t="s">
        <v>47</v>
      </c>
      <c r="B31" s="16">
        <v>0</v>
      </c>
      <c r="C31" s="13">
        <f t="shared" si="0"/>
        <v>50</v>
      </c>
    </row>
    <row r="32" spans="1:3" x14ac:dyDescent="0.25">
      <c r="A32" s="9" t="s">
        <v>48</v>
      </c>
      <c r="B32" s="16">
        <v>0.22054994106292725</v>
      </c>
      <c r="C32" s="13">
        <f t="shared" si="0"/>
        <v>50</v>
      </c>
    </row>
    <row r="33" spans="1:3" x14ac:dyDescent="0.25">
      <c r="A33" s="10" t="s">
        <v>62</v>
      </c>
      <c r="B33" s="27">
        <v>0.10752928256988525</v>
      </c>
      <c r="C33" s="13">
        <v>50</v>
      </c>
    </row>
    <row r="34" spans="1:3" ht="24" x14ac:dyDescent="0.25">
      <c r="A34" s="11" t="s">
        <v>49</v>
      </c>
      <c r="B34" s="12">
        <v>50</v>
      </c>
      <c r="C34" s="13">
        <f t="shared" si="0"/>
        <v>50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55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0.45780794570843381</v>
      </c>
      <c r="C3">
        <v>10</v>
      </c>
    </row>
    <row r="4" spans="1:3" x14ac:dyDescent="0.25">
      <c r="A4" s="9" t="s">
        <v>20</v>
      </c>
      <c r="B4" s="16">
        <v>0.44136760427671318</v>
      </c>
      <c r="C4">
        <v>10</v>
      </c>
    </row>
    <row r="5" spans="1:3" x14ac:dyDescent="0.25">
      <c r="A5" s="9" t="s">
        <v>21</v>
      </c>
      <c r="B5" s="16">
        <v>0.39348769914813159</v>
      </c>
      <c r="C5">
        <v>10</v>
      </c>
    </row>
    <row r="6" spans="1:3" x14ac:dyDescent="0.25">
      <c r="A6" s="9" t="s">
        <v>22</v>
      </c>
      <c r="B6" s="16">
        <v>0.38737490090231103</v>
      </c>
      <c r="C6">
        <v>10</v>
      </c>
    </row>
    <row r="7" spans="1:3" x14ac:dyDescent="0.25">
      <c r="A7" s="9" t="s">
        <v>23</v>
      </c>
      <c r="B7" s="16">
        <v>0.38223709662755329</v>
      </c>
      <c r="C7">
        <v>10</v>
      </c>
    </row>
    <row r="8" spans="1:3" x14ac:dyDescent="0.25">
      <c r="A8" s="9" t="s">
        <v>24</v>
      </c>
      <c r="B8" s="16">
        <v>0.40463885292410851</v>
      </c>
      <c r="C8">
        <v>10</v>
      </c>
    </row>
    <row r="9" spans="1:3" x14ac:dyDescent="0.25">
      <c r="A9" s="9" t="s">
        <v>25</v>
      </c>
      <c r="B9" s="16">
        <v>0.46026121762891609</v>
      </c>
      <c r="C9">
        <v>10</v>
      </c>
    </row>
    <row r="10" spans="1:3" x14ac:dyDescent="0.25">
      <c r="A10" s="9" t="s">
        <v>26</v>
      </c>
      <c r="B10" s="16">
        <v>0.48740170958141488</v>
      </c>
      <c r="C10">
        <v>10</v>
      </c>
    </row>
    <row r="11" spans="1:3" x14ac:dyDescent="0.25">
      <c r="A11" s="9" t="s">
        <v>27</v>
      </c>
      <c r="B11" s="16">
        <v>0.54108271561563015</v>
      </c>
      <c r="C11">
        <v>10</v>
      </c>
    </row>
    <row r="12" spans="1:3" x14ac:dyDescent="0.25">
      <c r="A12" s="9" t="s">
        <v>28</v>
      </c>
      <c r="B12" s="16">
        <v>0.50011604900161422</v>
      </c>
      <c r="C12">
        <v>10</v>
      </c>
    </row>
    <row r="13" spans="1:3" x14ac:dyDescent="0.25">
      <c r="A13" s="9" t="s">
        <v>29</v>
      </c>
      <c r="B13" s="16">
        <v>0.49793334056933719</v>
      </c>
      <c r="C13">
        <v>10</v>
      </c>
    </row>
    <row r="14" spans="1:3" x14ac:dyDescent="0.25">
      <c r="A14" s="9" t="s">
        <v>30</v>
      </c>
      <c r="B14" s="16">
        <v>0.47324425168335438</v>
      </c>
      <c r="C14">
        <v>10</v>
      </c>
    </row>
    <row r="15" spans="1:3" x14ac:dyDescent="0.25">
      <c r="A15" s="9" t="s">
        <v>31</v>
      </c>
      <c r="B15" s="16">
        <v>0.46229925379157066</v>
      </c>
      <c r="C15">
        <v>10</v>
      </c>
    </row>
    <row r="16" spans="1:3" x14ac:dyDescent="0.25">
      <c r="A16" s="9" t="s">
        <v>32</v>
      </c>
      <c r="B16" s="16">
        <v>0.49573059158122285</v>
      </c>
      <c r="C16">
        <v>10</v>
      </c>
    </row>
    <row r="17" spans="1:3" x14ac:dyDescent="0.25">
      <c r="A17" s="9" t="s">
        <v>33</v>
      </c>
      <c r="B17" s="16">
        <v>0.53824112440148986</v>
      </c>
      <c r="C17">
        <v>10</v>
      </c>
    </row>
    <row r="18" spans="1:3" x14ac:dyDescent="0.25">
      <c r="A18" s="9" t="s">
        <v>34</v>
      </c>
      <c r="B18" s="16">
        <v>0.44549297851820785</v>
      </c>
      <c r="C18">
        <v>10</v>
      </c>
    </row>
    <row r="19" spans="1:3" x14ac:dyDescent="0.25">
      <c r="A19" s="9" t="s">
        <v>35</v>
      </c>
      <c r="B19" s="16">
        <v>0.4674253948032856</v>
      </c>
      <c r="C19">
        <v>10</v>
      </c>
    </row>
    <row r="20" spans="1:3" x14ac:dyDescent="0.25">
      <c r="A20" s="9" t="s">
        <v>36</v>
      </c>
      <c r="B20" s="16">
        <v>0.47074915779133636</v>
      </c>
      <c r="C20">
        <v>10</v>
      </c>
    </row>
    <row r="21" spans="1:3" x14ac:dyDescent="0.25">
      <c r="A21" s="9" t="s">
        <v>37</v>
      </c>
      <c r="B21" s="16">
        <v>0.47700101644434828</v>
      </c>
      <c r="C21">
        <v>10</v>
      </c>
    </row>
    <row r="22" spans="1:3" x14ac:dyDescent="0.25">
      <c r="A22" s="9" t="s">
        <v>38</v>
      </c>
      <c r="B22" s="16">
        <v>0.5026348102837801</v>
      </c>
      <c r="C22">
        <v>10</v>
      </c>
    </row>
    <row r="23" spans="1:3" x14ac:dyDescent="0.25">
      <c r="A23" s="9" t="s">
        <v>39</v>
      </c>
      <c r="B23" s="16">
        <v>0.49628773585278935</v>
      </c>
      <c r="C23">
        <v>10</v>
      </c>
    </row>
    <row r="24" spans="1:3" x14ac:dyDescent="0.25">
      <c r="A24" s="9" t="s">
        <v>40</v>
      </c>
      <c r="B24" s="16">
        <v>0.46027860293785733</v>
      </c>
      <c r="C24">
        <v>10</v>
      </c>
    </row>
    <row r="25" spans="1:3" x14ac:dyDescent="0.25">
      <c r="A25" s="9" t="s">
        <v>41</v>
      </c>
      <c r="B25" s="16">
        <v>0.50335434017082059</v>
      </c>
      <c r="C25">
        <v>10</v>
      </c>
    </row>
    <row r="26" spans="1:3" x14ac:dyDescent="0.25">
      <c r="A26" s="9" t="s">
        <v>42</v>
      </c>
      <c r="B26" s="16">
        <v>0.51245967547098792</v>
      </c>
      <c r="C26">
        <v>10</v>
      </c>
    </row>
    <row r="27" spans="1:3" x14ac:dyDescent="0.25">
      <c r="A27" s="9" t="s">
        <v>43</v>
      </c>
      <c r="B27" s="16">
        <v>0.4857308914264043</v>
      </c>
      <c r="C27">
        <v>10</v>
      </c>
    </row>
    <row r="28" spans="1:3" x14ac:dyDescent="0.25">
      <c r="A28" s="9" t="s">
        <v>44</v>
      </c>
      <c r="B28" s="16">
        <v>0.52586306072771549</v>
      </c>
      <c r="C28">
        <v>10</v>
      </c>
    </row>
    <row r="29" spans="1:3" x14ac:dyDescent="0.25">
      <c r="A29" s="9" t="s">
        <v>45</v>
      </c>
      <c r="B29" s="16">
        <v>0.57826606580551632</v>
      </c>
      <c r="C29">
        <v>10</v>
      </c>
    </row>
    <row r="30" spans="1:3" x14ac:dyDescent="0.25">
      <c r="A30" s="9" t="s">
        <v>46</v>
      </c>
      <c r="B30" s="16">
        <v>0.55561585972706473</v>
      </c>
      <c r="C30">
        <v>10</v>
      </c>
    </row>
    <row r="31" spans="1:3" x14ac:dyDescent="0.25">
      <c r="A31" s="9" t="s">
        <v>47</v>
      </c>
      <c r="B31" s="16">
        <v>0.52107734729846322</v>
      </c>
      <c r="C31">
        <v>10</v>
      </c>
    </row>
    <row r="32" spans="1:3" x14ac:dyDescent="0.25">
      <c r="A32" s="9" t="s">
        <v>48</v>
      </c>
      <c r="B32" s="16">
        <v>0.51025282591581345</v>
      </c>
      <c r="C32">
        <v>10</v>
      </c>
    </row>
    <row r="33" spans="1:3" x14ac:dyDescent="0.25">
      <c r="A33" s="10" t="s">
        <v>62</v>
      </c>
      <c r="B33" s="27">
        <v>0.49444575235247612</v>
      </c>
      <c r="C33">
        <v>10</v>
      </c>
    </row>
    <row r="34" spans="1:3" ht="24" x14ac:dyDescent="0.25">
      <c r="A34" s="11" t="s">
        <v>49</v>
      </c>
      <c r="B34" s="12">
        <v>10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0.20673616257651398</v>
      </c>
      <c r="C3">
        <v>10</v>
      </c>
    </row>
    <row r="4" spans="1:3" x14ac:dyDescent="0.25">
      <c r="A4" s="9" t="s">
        <v>20</v>
      </c>
      <c r="B4" s="16">
        <v>0.12714693441932254</v>
      </c>
      <c r="C4">
        <v>10</v>
      </c>
    </row>
    <row r="5" spans="1:3" x14ac:dyDescent="0.25">
      <c r="A5" s="9" t="s">
        <v>21</v>
      </c>
      <c r="B5" s="16">
        <v>0.34557195680170527</v>
      </c>
      <c r="C5">
        <v>10</v>
      </c>
    </row>
    <row r="6" spans="1:3" x14ac:dyDescent="0.25">
      <c r="A6" s="9" t="s">
        <v>22</v>
      </c>
      <c r="B6" s="16">
        <v>0.69261831468126422</v>
      </c>
      <c r="C6">
        <v>10</v>
      </c>
    </row>
    <row r="7" spans="1:3" x14ac:dyDescent="0.25">
      <c r="A7" s="9" t="s">
        <v>23</v>
      </c>
      <c r="B7" s="16">
        <v>0.37942635795722407</v>
      </c>
      <c r="C7">
        <v>10</v>
      </c>
    </row>
    <row r="8" spans="1:3" x14ac:dyDescent="0.25">
      <c r="A8" s="9" t="s">
        <v>24</v>
      </c>
      <c r="B8" s="16">
        <v>1.4214693738419252E-2</v>
      </c>
      <c r="C8">
        <v>10</v>
      </c>
    </row>
    <row r="9" spans="1:3" x14ac:dyDescent="0.25">
      <c r="A9" s="9" t="s">
        <v>25</v>
      </c>
      <c r="B9" s="16">
        <v>0.15205832788099846</v>
      </c>
      <c r="C9">
        <v>10</v>
      </c>
    </row>
    <row r="10" spans="1:3" x14ac:dyDescent="0.25">
      <c r="A10" s="9" t="s">
        <v>26</v>
      </c>
      <c r="B10" s="16">
        <v>1.2292874899382392E-2</v>
      </c>
      <c r="C10">
        <v>10</v>
      </c>
    </row>
    <row r="11" spans="1:3" x14ac:dyDescent="0.25">
      <c r="A11" s="9" t="s">
        <v>27</v>
      </c>
      <c r="B11" s="16">
        <v>5.5195038284485541E-2</v>
      </c>
      <c r="C11">
        <v>10</v>
      </c>
    </row>
    <row r="12" spans="1:3" x14ac:dyDescent="0.25">
      <c r="A12" s="9" t="s">
        <v>28</v>
      </c>
      <c r="B12" s="16">
        <v>9.2169267940334976E-2</v>
      </c>
      <c r="C12">
        <v>10</v>
      </c>
    </row>
    <row r="13" spans="1:3" x14ac:dyDescent="0.25">
      <c r="A13" s="9" t="s">
        <v>29</v>
      </c>
      <c r="B13" s="16">
        <v>2.069485024549067E-3</v>
      </c>
      <c r="C13">
        <v>10</v>
      </c>
    </row>
    <row r="14" spans="1:3" x14ac:dyDescent="0.25">
      <c r="A14" s="9" t="s">
        <v>30</v>
      </c>
      <c r="B14" s="16">
        <v>0.13188283326477782</v>
      </c>
      <c r="C14">
        <v>10</v>
      </c>
    </row>
    <row r="15" spans="1:3" x14ac:dyDescent="0.25">
      <c r="A15" s="9" t="s">
        <v>31</v>
      </c>
      <c r="B15" s="16">
        <v>0.13490410955273546</v>
      </c>
      <c r="C15">
        <v>10</v>
      </c>
    </row>
    <row r="16" spans="1:3" x14ac:dyDescent="0.25">
      <c r="A16" s="9" t="s">
        <v>32</v>
      </c>
      <c r="B16" s="16">
        <v>9.9419425538879759E-3</v>
      </c>
      <c r="C16">
        <v>10</v>
      </c>
    </row>
    <row r="17" spans="1:3" x14ac:dyDescent="0.25">
      <c r="A17" s="9" t="s">
        <v>33</v>
      </c>
      <c r="B17" s="16">
        <v>1.6691664408426732E-2</v>
      </c>
      <c r="C17">
        <v>10</v>
      </c>
    </row>
    <row r="18" spans="1:3" x14ac:dyDescent="0.25">
      <c r="A18" s="9" t="s">
        <v>34</v>
      </c>
      <c r="B18" s="16">
        <v>0.20981822502411282</v>
      </c>
      <c r="C18">
        <v>10</v>
      </c>
    </row>
    <row r="19" spans="1:3" x14ac:dyDescent="0.25">
      <c r="A19" s="9" t="s">
        <v>35</v>
      </c>
      <c r="B19" s="16">
        <v>0.22337925868729749</v>
      </c>
      <c r="C19">
        <v>10</v>
      </c>
    </row>
    <row r="20" spans="1:3" x14ac:dyDescent="0.25">
      <c r="A20" s="9" t="s">
        <v>36</v>
      </c>
      <c r="B20" s="16">
        <v>0.59137541222541279</v>
      </c>
      <c r="C20">
        <v>10</v>
      </c>
    </row>
    <row r="21" spans="1:3" x14ac:dyDescent="0.25">
      <c r="A21" s="9" t="s">
        <v>37</v>
      </c>
      <c r="B21" s="16">
        <v>0.80152301042479401</v>
      </c>
      <c r="C21">
        <v>10</v>
      </c>
    </row>
    <row r="22" spans="1:3" x14ac:dyDescent="0.25">
      <c r="A22" s="9" t="s">
        <v>38</v>
      </c>
      <c r="B22" s="16">
        <v>0.94590029430886113</v>
      </c>
      <c r="C22">
        <v>10</v>
      </c>
    </row>
    <row r="23" spans="1:3" x14ac:dyDescent="0.25">
      <c r="A23" s="9" t="s">
        <v>39</v>
      </c>
      <c r="B23" s="16">
        <v>0.85408731979971875</v>
      </c>
      <c r="C23">
        <v>10</v>
      </c>
    </row>
    <row r="24" spans="1:3" x14ac:dyDescent="0.25">
      <c r="A24" s="9" t="s">
        <v>40</v>
      </c>
      <c r="B24" s="16">
        <v>0.62797229651672148</v>
      </c>
      <c r="C24">
        <v>10</v>
      </c>
    </row>
    <row r="25" spans="1:3" x14ac:dyDescent="0.25">
      <c r="A25" s="9" t="s">
        <v>41</v>
      </c>
      <c r="B25" s="16">
        <v>0.37714960100129247</v>
      </c>
      <c r="C25">
        <v>10</v>
      </c>
    </row>
    <row r="26" spans="1:3" x14ac:dyDescent="0.25">
      <c r="A26" s="9" t="s">
        <v>42</v>
      </c>
      <c r="B26" s="16">
        <v>8.2131804510330156E-2</v>
      </c>
      <c r="C26">
        <v>10</v>
      </c>
    </row>
    <row r="27" spans="1:3" x14ac:dyDescent="0.25">
      <c r="A27" s="9" t="s">
        <v>43</v>
      </c>
      <c r="B27" s="16">
        <v>6.1085740174651924E-2</v>
      </c>
      <c r="C27">
        <v>10</v>
      </c>
    </row>
    <row r="28" spans="1:3" x14ac:dyDescent="0.25">
      <c r="A28" s="9" t="s">
        <v>44</v>
      </c>
      <c r="B28" s="16">
        <v>0.21296815710957162</v>
      </c>
      <c r="C28">
        <v>10</v>
      </c>
    </row>
    <row r="29" spans="1:3" x14ac:dyDescent="0.25">
      <c r="A29" s="9" t="s">
        <v>45</v>
      </c>
      <c r="B29" s="16">
        <v>0.18043047058931055</v>
      </c>
      <c r="C29">
        <v>10</v>
      </c>
    </row>
    <row r="30" spans="1:3" x14ac:dyDescent="0.25">
      <c r="A30" s="9" t="s">
        <v>46</v>
      </c>
      <c r="B30" s="16">
        <v>0.67396178096532822</v>
      </c>
      <c r="C30">
        <v>10</v>
      </c>
    </row>
    <row r="31" spans="1:3" x14ac:dyDescent="0.25">
      <c r="A31" s="9" t="s">
        <v>47</v>
      </c>
      <c r="B31" s="16">
        <v>0.88666339094440139</v>
      </c>
      <c r="C31">
        <v>10</v>
      </c>
    </row>
    <row r="32" spans="1:3" x14ac:dyDescent="0.25">
      <c r="A32" s="9" t="s">
        <v>48</v>
      </c>
      <c r="B32" s="16">
        <v>0.70899353052179015</v>
      </c>
      <c r="C32">
        <v>10</v>
      </c>
    </row>
    <row r="33" spans="1:3" x14ac:dyDescent="0.25">
      <c r="A33" s="10" t="s">
        <v>62</v>
      </c>
      <c r="B33" s="27">
        <v>0.59687591406206286</v>
      </c>
      <c r="C33">
        <v>10</v>
      </c>
    </row>
    <row r="34" spans="1:3" ht="24" x14ac:dyDescent="0.25">
      <c r="A34" s="11" t="s">
        <v>49</v>
      </c>
      <c r="B34" s="12">
        <v>10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57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15.480471968650818</v>
      </c>
      <c r="C3" s="13">
        <f>$B$34</f>
        <v>21</v>
      </c>
    </row>
    <row r="4" spans="1:3" x14ac:dyDescent="0.25">
      <c r="A4" s="9" t="s">
        <v>20</v>
      </c>
      <c r="B4" s="16">
        <v>15.485941241769229</v>
      </c>
      <c r="C4" s="13">
        <f t="shared" ref="C4:C32" si="0">$B$34</f>
        <v>21</v>
      </c>
    </row>
    <row r="5" spans="1:3" x14ac:dyDescent="0.25">
      <c r="A5" s="9" t="s">
        <v>21</v>
      </c>
      <c r="B5" s="16">
        <v>15.492727070319944</v>
      </c>
      <c r="C5" s="13">
        <f t="shared" si="0"/>
        <v>21</v>
      </c>
    </row>
    <row r="6" spans="1:3" x14ac:dyDescent="0.25">
      <c r="A6" s="9" t="s">
        <v>22</v>
      </c>
      <c r="B6" s="16">
        <v>15.47440661986669</v>
      </c>
      <c r="C6" s="13">
        <f t="shared" si="0"/>
        <v>21</v>
      </c>
    </row>
    <row r="7" spans="1:3" x14ac:dyDescent="0.25">
      <c r="A7" s="9" t="s">
        <v>23</v>
      </c>
      <c r="B7" s="16">
        <v>15.392622709274292</v>
      </c>
      <c r="C7" s="13">
        <f t="shared" si="0"/>
        <v>21</v>
      </c>
    </row>
    <row r="8" spans="1:3" x14ac:dyDescent="0.25">
      <c r="A8" s="9" t="s">
        <v>24</v>
      </c>
      <c r="B8" s="16">
        <v>15.381245891253153</v>
      </c>
      <c r="C8" s="13">
        <f t="shared" si="0"/>
        <v>21</v>
      </c>
    </row>
    <row r="9" spans="1:3" x14ac:dyDescent="0.25">
      <c r="A9" s="9" t="s">
        <v>25</v>
      </c>
      <c r="B9" s="16">
        <v>15.443763554096222</v>
      </c>
      <c r="C9" s="13">
        <f t="shared" si="0"/>
        <v>21</v>
      </c>
    </row>
    <row r="10" spans="1:3" x14ac:dyDescent="0.25">
      <c r="A10" s="9" t="s">
        <v>26</v>
      </c>
      <c r="B10" s="16">
        <v>15.445189237594604</v>
      </c>
      <c r="C10" s="13">
        <f t="shared" si="0"/>
        <v>21</v>
      </c>
    </row>
    <row r="11" spans="1:3" x14ac:dyDescent="0.25">
      <c r="A11" s="9" t="s">
        <v>27</v>
      </c>
      <c r="B11" s="16">
        <v>15.568432450294495</v>
      </c>
      <c r="C11" s="13">
        <f t="shared" si="0"/>
        <v>21</v>
      </c>
    </row>
    <row r="12" spans="1:3" x14ac:dyDescent="0.25">
      <c r="A12" s="9" t="s">
        <v>28</v>
      </c>
      <c r="B12" s="16">
        <v>15.520053108533224</v>
      </c>
      <c r="C12" s="13">
        <f t="shared" si="0"/>
        <v>21</v>
      </c>
    </row>
    <row r="13" spans="1:3" x14ac:dyDescent="0.25">
      <c r="A13" s="9" t="s">
        <v>29</v>
      </c>
      <c r="B13" s="16">
        <v>15.520759304364523</v>
      </c>
      <c r="C13" s="13">
        <f t="shared" si="0"/>
        <v>21</v>
      </c>
    </row>
    <row r="14" spans="1:3" x14ac:dyDescent="0.25">
      <c r="A14" s="9" t="s">
        <v>30</v>
      </c>
      <c r="B14" s="16">
        <v>15.576748251914978</v>
      </c>
      <c r="C14" s="13">
        <f t="shared" si="0"/>
        <v>21</v>
      </c>
    </row>
    <row r="15" spans="1:3" x14ac:dyDescent="0.25">
      <c r="A15" s="9" t="s">
        <v>31</v>
      </c>
      <c r="B15" s="16">
        <v>15.446350236733755</v>
      </c>
      <c r="C15" s="13">
        <f t="shared" si="0"/>
        <v>21</v>
      </c>
    </row>
    <row r="16" spans="1:3" x14ac:dyDescent="0.25">
      <c r="A16" s="9" t="s">
        <v>32</v>
      </c>
      <c r="B16" s="16">
        <v>15.528486109794454</v>
      </c>
      <c r="C16" s="13">
        <f t="shared" si="0"/>
        <v>21</v>
      </c>
    </row>
    <row r="17" spans="1:3" x14ac:dyDescent="0.25">
      <c r="A17" s="9" t="s">
        <v>33</v>
      </c>
      <c r="B17" s="16">
        <v>15.634443044662476</v>
      </c>
      <c r="C17" s="13">
        <f t="shared" si="0"/>
        <v>21</v>
      </c>
    </row>
    <row r="18" spans="1:3" x14ac:dyDescent="0.25">
      <c r="A18" s="9" t="s">
        <v>34</v>
      </c>
      <c r="B18" s="16">
        <v>15.470145841439566</v>
      </c>
      <c r="C18" s="13">
        <f t="shared" si="0"/>
        <v>21</v>
      </c>
    </row>
    <row r="19" spans="1:3" x14ac:dyDescent="0.25">
      <c r="A19" s="9" t="s">
        <v>35</v>
      </c>
      <c r="B19" s="16">
        <v>15.588539799054464</v>
      </c>
      <c r="C19" s="13">
        <f t="shared" si="0"/>
        <v>21</v>
      </c>
    </row>
    <row r="20" spans="1:3" x14ac:dyDescent="0.25">
      <c r="A20" s="9" t="s">
        <v>36</v>
      </c>
      <c r="B20" s="16">
        <v>15.513580024242401</v>
      </c>
      <c r="C20" s="13">
        <f t="shared" si="0"/>
        <v>21</v>
      </c>
    </row>
    <row r="21" spans="1:3" x14ac:dyDescent="0.25">
      <c r="A21" s="9" t="s">
        <v>37</v>
      </c>
      <c r="B21" s="16">
        <v>15.556439277973581</v>
      </c>
      <c r="C21" s="13">
        <f t="shared" si="0"/>
        <v>21</v>
      </c>
    </row>
    <row r="22" spans="1:3" x14ac:dyDescent="0.25">
      <c r="A22" s="9" t="s">
        <v>38</v>
      </c>
      <c r="B22" s="16">
        <v>15.643326342105865</v>
      </c>
      <c r="C22" s="13">
        <f t="shared" si="0"/>
        <v>21</v>
      </c>
    </row>
    <row r="23" spans="1:3" x14ac:dyDescent="0.25">
      <c r="A23" s="9" t="s">
        <v>39</v>
      </c>
      <c r="B23" s="16">
        <v>15.551522153489133</v>
      </c>
      <c r="C23" s="13">
        <f t="shared" si="0"/>
        <v>21</v>
      </c>
    </row>
    <row r="24" spans="1:3" x14ac:dyDescent="0.25">
      <c r="A24" s="9" t="s">
        <v>40</v>
      </c>
      <c r="B24" s="16">
        <v>15.631048162778219</v>
      </c>
      <c r="C24" s="13">
        <f t="shared" si="0"/>
        <v>21</v>
      </c>
    </row>
    <row r="25" spans="1:3" x14ac:dyDescent="0.25">
      <c r="A25" s="9" t="s">
        <v>41</v>
      </c>
      <c r="B25" s="16">
        <v>15.534651160240173</v>
      </c>
      <c r="C25" s="13">
        <f t="shared" si="0"/>
        <v>21</v>
      </c>
    </row>
    <row r="26" spans="1:3" x14ac:dyDescent="0.25">
      <c r="A26" s="9" t="s">
        <v>42</v>
      </c>
      <c r="B26" s="16">
        <v>15.628222763538361</v>
      </c>
      <c r="C26" s="13">
        <f t="shared" si="0"/>
        <v>21</v>
      </c>
    </row>
    <row r="27" spans="1:3" x14ac:dyDescent="0.25">
      <c r="A27" s="9" t="s">
        <v>43</v>
      </c>
      <c r="B27" s="16">
        <v>15.585762282212576</v>
      </c>
      <c r="C27" s="13">
        <f t="shared" si="0"/>
        <v>21</v>
      </c>
    </row>
    <row r="28" spans="1:3" x14ac:dyDescent="0.25">
      <c r="A28" s="9" t="s">
        <v>44</v>
      </c>
      <c r="B28" s="16">
        <v>15.667815287907919</v>
      </c>
      <c r="C28" s="13">
        <f t="shared" si="0"/>
        <v>21</v>
      </c>
    </row>
    <row r="29" spans="1:3" x14ac:dyDescent="0.25">
      <c r="A29" s="9" t="s">
        <v>45</v>
      </c>
      <c r="B29" s="16">
        <v>15.704813794886812</v>
      </c>
      <c r="C29" s="13">
        <f t="shared" si="0"/>
        <v>21</v>
      </c>
    </row>
    <row r="30" spans="1:3" x14ac:dyDescent="0.25">
      <c r="A30" s="9" t="s">
        <v>46</v>
      </c>
      <c r="B30" s="16">
        <v>15.61691689491272</v>
      </c>
      <c r="C30" s="13">
        <f t="shared" si="0"/>
        <v>21</v>
      </c>
    </row>
    <row r="31" spans="1:3" x14ac:dyDescent="0.25">
      <c r="A31" s="9" t="s">
        <v>47</v>
      </c>
      <c r="B31" s="16">
        <v>15.564522564411163</v>
      </c>
      <c r="C31" s="13">
        <f t="shared" si="0"/>
        <v>21</v>
      </c>
    </row>
    <row r="32" spans="1:3" x14ac:dyDescent="0.25">
      <c r="A32" s="9" t="s">
        <v>48</v>
      </c>
      <c r="B32" s="16">
        <v>15.542526602745056</v>
      </c>
      <c r="C32" s="13">
        <f t="shared" si="0"/>
        <v>21</v>
      </c>
    </row>
    <row r="33" spans="1:3" x14ac:dyDescent="0.25">
      <c r="A33" s="10" t="s">
        <v>62</v>
      </c>
      <c r="B33" s="27">
        <v>15.545854012171427</v>
      </c>
      <c r="C33" s="13">
        <v>21</v>
      </c>
    </row>
    <row r="34" spans="1:3" ht="24" x14ac:dyDescent="0.25">
      <c r="A34" s="11" t="s">
        <v>49</v>
      </c>
      <c r="B34" s="12">
        <v>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MENSILE</vt:lpstr>
      <vt:lpstr>HCL</vt:lpstr>
      <vt:lpstr>CO</vt:lpstr>
      <vt:lpstr>NH3</vt:lpstr>
      <vt:lpstr>NOX</vt:lpstr>
      <vt:lpstr>SO2</vt:lpstr>
      <vt:lpstr>POLVERI</vt:lpstr>
      <vt:lpstr>COT</vt:lpstr>
      <vt:lpstr>O2</vt:lpstr>
      <vt:lpstr>CO2</vt:lpstr>
      <vt:lpstr>UMIDITA</vt:lpstr>
      <vt:lpstr>TEMPERATURA</vt:lpstr>
      <vt:lpstr>PORTATA</vt:lpstr>
      <vt:lpstr>MENSILE!Area_stampa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Palmentino</dc:creator>
  <cp:lastModifiedBy>Salvatore Palmentino</cp:lastModifiedBy>
  <cp:lastPrinted>2016-04-11T14:13:54Z</cp:lastPrinted>
  <dcterms:created xsi:type="dcterms:W3CDTF">2016-04-11T14:04:46Z</dcterms:created>
  <dcterms:modified xsi:type="dcterms:W3CDTF">2023-04-03T13:49:01Z</dcterms:modified>
</cp:coreProperties>
</file>