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\\ee.local\paderno\Dati\Palmentino PC\PETICO\Comune di Paderno Dugnano\Grafici emissioni per comune\"/>
    </mc:Choice>
  </mc:AlternateContent>
  <xr:revisionPtr revIDLastSave="0" documentId="13_ncr:1_{1BA0E45D-8BB0-49B8-9E43-9BB922B194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NSILE" sheetId="1" r:id="rId1"/>
    <sheet name="HCL" sheetId="2" r:id="rId2"/>
    <sheet name="CO" sheetId="3" r:id="rId3"/>
    <sheet name="NH3" sheetId="4" r:id="rId4"/>
    <sheet name="NOX" sheetId="5" r:id="rId5"/>
    <sheet name="SO2" sheetId="6" r:id="rId6"/>
    <sheet name="POLVERI" sheetId="7" r:id="rId7"/>
    <sheet name="COT" sheetId="8" r:id="rId8"/>
    <sheet name="O2" sheetId="9" r:id="rId9"/>
    <sheet name="CO2" sheetId="10" r:id="rId10"/>
    <sheet name="UMIDITA" sheetId="11" r:id="rId11"/>
    <sheet name="TEMPERATURA" sheetId="12" r:id="rId12"/>
    <sheet name="PORTATA" sheetId="13" r:id="rId13"/>
  </sheets>
  <definedNames>
    <definedName name="_xlnm.Print_Area" localSheetId="0">MENSILE!$A$1:$P$53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3" l="1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C5" i="13"/>
  <c r="C4" i="13"/>
  <c r="C3" i="13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  <c r="C3" i="12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" i="9"/>
  <c r="C34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3" i="5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" i="4"/>
  <c r="C3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4" i="3"/>
  <c r="C4" i="3"/>
</calcChain>
</file>

<file path=xl/sharedStrings.xml><?xml version="1.0" encoding="utf-8"?>
<sst xmlns="http://schemas.openxmlformats.org/spreadsheetml/2006/main" count="443" uniqueCount="65">
  <si>
    <t>PARAMETRO</t>
  </si>
  <si>
    <t>HCL (mg/Nm3)</t>
  </si>
  <si>
    <t>CO (mg/Nm3)</t>
  </si>
  <si>
    <t>CO2 (mg/Nm3)</t>
  </si>
  <si>
    <t>NH3 (mg/Nm3)</t>
  </si>
  <si>
    <t>NOX (mg/Nm3)</t>
  </si>
  <si>
    <t>SO2 (mg/Nm3)</t>
  </si>
  <si>
    <t>Polveri (mg/Nm3)</t>
  </si>
  <si>
    <t>COT (mg/Nm3)</t>
  </si>
  <si>
    <t>O2 (% V)</t>
  </si>
  <si>
    <t>Umidità (% V)</t>
  </si>
  <si>
    <t>Temperatura Fumi (°C)</t>
  </si>
  <si>
    <t>Pressione Fumi Bar</t>
  </si>
  <si>
    <t>Portata Fumi KNm3/h</t>
  </si>
  <si>
    <t>ORE  FUNZIONAMENTO</t>
  </si>
  <si>
    <t>LIMITE GIORNO</t>
  </si>
  <si>
    <t>Ac. Cloridrico</t>
  </si>
  <si>
    <t>Giorno</t>
  </si>
  <si>
    <t>mg/Nm3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</si>
  <si>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</si>
  <si>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</si>
  <si>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</si>
  <si>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</si>
  <si>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</si>
  <si>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</si>
  <si>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</si>
  <si>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</si>
  <si>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</si>
  <si>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</si>
  <si>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</si>
  <si>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</si>
  <si>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</si>
  <si>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</si>
  <si>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</si>
  <si>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</si>
  <si>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</si>
  <si>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</si>
  <si>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</si>
  <si>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</si>
  <si>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</si>
  <si>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</si>
  <si>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</si>
  <si>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</si>
  <si>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</si>
  <si>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</si>
  <si>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</si>
  <si>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</si>
  <si>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</si>
  <si>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</si>
  <si>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Limite Giorno</t>
  </si>
  <si>
    <t>OSSIDO DI CARBONIO</t>
  </si>
  <si>
    <t>VALORE MEDIO GG</t>
  </si>
  <si>
    <t>Ammoniaca</t>
  </si>
  <si>
    <t>Ossidi ai azoto</t>
  </si>
  <si>
    <t>Anidride solforosa</t>
  </si>
  <si>
    <t>Polveri</t>
  </si>
  <si>
    <t>Carbonio organico totale</t>
  </si>
  <si>
    <t>Ossigeno</t>
  </si>
  <si>
    <t>Anidride Carbonica</t>
  </si>
  <si>
    <t>Umidità</t>
  </si>
  <si>
    <t>Temperatura</t>
  </si>
  <si>
    <t>Portata fumi</t>
  </si>
  <si>
    <t>31</t>
  </si>
  <si>
    <t>INCENERITORE DI BIONORD - MESE DI AGOSTO 2023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</si>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</sst>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8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8"/>
      <color theme="7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thin">
        <color theme="3"/>
      </right>
      <top style="thin">
        <color theme="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3" fontId="2" fillId="0" borderId="0" applyNumberFormat="0" applyFont="0" applyFill="0" applyBorder="0" applyProtection="0">
      <alignment horizontal="right" vertical="center" indent="1"/>
    </xf>
  </cellStyleXfs>
  <cellXfs count="30">
    <xf numFmtId="0" fontId="0" fillId="0" borderId="0" xfId="0"/>
    <xf numFmtId="0" fontId="4" fillId="3" borderId="1" xfId="0" applyFont="1" applyFill="1" applyBorder="1" applyAlignment="1">
      <alignment horizontal="left" vertical="center" inden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 indent="1"/>
    </xf>
    <xf numFmtId="0" fontId="4" fillId="3" borderId="3" xfId="0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7" fillId="0" borderId="10" xfId="0" applyNumberFormat="1" applyFon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/>
    </xf>
    <xf numFmtId="2" fontId="0" fillId="0" borderId="0" xfId="0" applyNumberFormat="1"/>
    <xf numFmtId="49" fontId="0" fillId="0" borderId="10" xfId="0" applyNumberFormat="1" applyBorder="1" applyAlignment="1">
      <alignment horizontal="center" vertical="center"/>
    </xf>
    <xf numFmtId="49" fontId="0" fillId="0" borderId="0" xfId="0" applyNumberFormat="1"/>
    <xf numFmtId="2" fontId="0" fillId="0" borderId="9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3" fontId="0" fillId="2" borderId="10" xfId="2" applyFont="1" applyFill="1" applyBorder="1">
      <alignment horizontal="right" vertical="center" indent="1"/>
    </xf>
    <xf numFmtId="0" fontId="0" fillId="2" borderId="10" xfId="0" applyFill="1" applyBorder="1" applyAlignment="1">
      <alignment horizontal="right" vertical="center" indent="1"/>
    </xf>
    <xf numFmtId="0" fontId="0" fillId="0" borderId="10" xfId="0" applyBorder="1"/>
    <xf numFmtId="164" fontId="0" fillId="0" borderId="7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165" fontId="0" fillId="0" borderId="10" xfId="0" applyNumberFormat="1" applyBorder="1" applyAlignment="1">
      <alignment horizontal="right" vertical="center" indent="1"/>
    </xf>
    <xf numFmtId="2" fontId="0" fillId="0" borderId="7" xfId="0" applyNumberFormat="1" applyBorder="1" applyAlignment="1">
      <alignment horizontal="center" vertical="center"/>
    </xf>
    <xf numFmtId="3" fontId="3" fillId="2" borderId="0" xfId="1" applyNumberFormat="1" applyFont="1" applyFill="1" applyAlignment="1">
      <alignment horizontal="center" vertical="top"/>
    </xf>
  </cellXfs>
  <cellStyles count="3">
    <cellStyle name="Currency Custom" xfId="2" xr:uid="{00000000-0005-0000-0000-000000000000}"/>
    <cellStyle name="Normale" xfId="0" builtinId="0"/>
    <cellStyle name="Titolo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Andamento emissioni - medie mensili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4.5273124624296258E-2"/>
          <c:y val="5.7886750488762941E-2"/>
          <c:w val="0.93919453044662038"/>
          <c:h val="0.789676700728938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MENSILE!$A$6</c:f>
              <c:strCache>
                <c:ptCount val="1"/>
                <c:pt idx="0">
                  <c:v>VALORE MEDIO GG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MENSILE!$B$6:$O$6</c:f>
              <c:numCache>
                <c:formatCode>0.00</c:formatCode>
                <c:ptCount val="14"/>
                <c:pt idx="0">
                  <c:v>0.95</c:v>
                </c:pt>
                <c:pt idx="1">
                  <c:v>0.56999999999999995</c:v>
                </c:pt>
                <c:pt idx="2">
                  <c:v>4.08</c:v>
                </c:pt>
                <c:pt idx="3">
                  <c:v>0</c:v>
                </c:pt>
                <c:pt idx="4">
                  <c:v>64.67</c:v>
                </c:pt>
                <c:pt idx="5">
                  <c:v>0.04</c:v>
                </c:pt>
                <c:pt idx="6">
                  <c:v>0.05</c:v>
                </c:pt>
                <c:pt idx="7">
                  <c:v>0.91</c:v>
                </c:pt>
                <c:pt idx="8">
                  <c:v>16.37</c:v>
                </c:pt>
                <c:pt idx="9">
                  <c:v>7.47</c:v>
                </c:pt>
                <c:pt idx="10" formatCode="0.0">
                  <c:v>181.6</c:v>
                </c:pt>
                <c:pt idx="11" formatCode="0">
                  <c:v>1012</c:v>
                </c:pt>
                <c:pt idx="12">
                  <c:v>11.16</c:v>
                </c:pt>
                <c:pt idx="13" formatCode="#,##0.0">
                  <c:v>653.5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3C-45FB-B8D1-005A80AF1883}"/>
            </c:ext>
          </c:extLst>
        </c:ser>
        <c:ser>
          <c:idx val="1"/>
          <c:order val="1"/>
          <c:tx>
            <c:strRef>
              <c:f>MENSILE!$A$7</c:f>
              <c:strCache>
                <c:ptCount val="1"/>
                <c:pt idx="0">
                  <c:v>LIMITE GIORNO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MENSILE!$B$7:$O$7</c:f>
              <c:numCache>
                <c:formatCode>#,##0</c:formatCode>
                <c:ptCount val="14"/>
                <c:pt idx="0">
                  <c:v>10</c:v>
                </c:pt>
                <c:pt idx="1">
                  <c:v>50</c:v>
                </c:pt>
                <c:pt idx="3">
                  <c:v>10</c:v>
                </c:pt>
                <c:pt idx="4">
                  <c:v>100</c:v>
                </c:pt>
                <c:pt idx="5">
                  <c:v>50</c:v>
                </c:pt>
                <c:pt idx="6">
                  <c:v>10</c:v>
                </c:pt>
                <c:pt idx="7">
                  <c:v>10</c:v>
                </c:pt>
                <c:pt idx="13" formatCode="General">
                  <c:v>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3C-45FB-B8D1-005A80AF1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4140608"/>
        <c:axId val="484137864"/>
      </c:barChart>
      <c:catAx>
        <c:axId val="484140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37864"/>
        <c:crosses val="autoZero"/>
        <c:auto val="1"/>
        <c:lblAlgn val="ctr"/>
        <c:lblOffset val="100"/>
        <c:noMultiLvlLbl val="0"/>
      </c:catAx>
      <c:valAx>
        <c:axId val="484137864"/>
        <c:scaling>
          <c:orientation val="minMax"/>
          <c:max val="7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4060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ANIDRIDE</a:t>
            </a:r>
            <a:r>
              <a:rPr lang="en-US" baseline="0"/>
              <a:t> CARBONICA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'CO2'!$B$3:$B$33</c:f>
              <c:numCache>
                <c:formatCode>0.00</c:formatCode>
                <c:ptCount val="31"/>
                <c:pt idx="0">
                  <c:v>4.0776301089753497</c:v>
                </c:pt>
                <c:pt idx="1">
                  <c:v>4.1341208666563034</c:v>
                </c:pt>
                <c:pt idx="2">
                  <c:v>4.151938771208127</c:v>
                </c:pt>
                <c:pt idx="3">
                  <c:v>4.0291140920975632</c:v>
                </c:pt>
                <c:pt idx="4" formatCode="0.0">
                  <c:v>0</c:v>
                </c:pt>
                <c:pt idx="5" formatCode="0.0">
                  <c:v>0</c:v>
                </c:pt>
                <c:pt idx="6">
                  <c:v>4.4361110379298525</c:v>
                </c:pt>
                <c:pt idx="7">
                  <c:v>4.3459674070278806</c:v>
                </c:pt>
                <c:pt idx="8">
                  <c:v>4.2339100887378054</c:v>
                </c:pt>
                <c:pt idx="9">
                  <c:v>4.1143888334433241</c:v>
                </c:pt>
                <c:pt idx="10">
                  <c:v>4.1259034276008606</c:v>
                </c:pt>
                <c:pt idx="11">
                  <c:v>4.1273516019185381</c:v>
                </c:pt>
                <c:pt idx="12">
                  <c:v>3.9036046961943307</c:v>
                </c:pt>
                <c:pt idx="13">
                  <c:v>3.9594359447558722</c:v>
                </c:pt>
                <c:pt idx="14">
                  <c:v>3.9700328061978021</c:v>
                </c:pt>
                <c:pt idx="15">
                  <c:v>3.8474009136358895</c:v>
                </c:pt>
                <c:pt idx="16">
                  <c:v>3.9132796029249826</c:v>
                </c:pt>
                <c:pt idx="17">
                  <c:v>3.8188337882359824</c:v>
                </c:pt>
                <c:pt idx="18">
                  <c:v>3.877163921793302</c:v>
                </c:pt>
                <c:pt idx="19">
                  <c:v>4.0752102044912482</c:v>
                </c:pt>
                <c:pt idx="20" formatCode="0.0">
                  <c:v>0</c:v>
                </c:pt>
                <c:pt idx="21">
                  <c:v>4.5772700660368972</c:v>
                </c:pt>
                <c:pt idx="22">
                  <c:v>4.243495300412178</c:v>
                </c:pt>
                <c:pt idx="23">
                  <c:v>4.1022448192040128</c:v>
                </c:pt>
                <c:pt idx="24">
                  <c:v>4.0403328094076603</c:v>
                </c:pt>
                <c:pt idx="25">
                  <c:v>4.0270573645830154</c:v>
                </c:pt>
                <c:pt idx="26">
                  <c:v>4.1148612896601362</c:v>
                </c:pt>
                <c:pt idx="27">
                  <c:v>4.0989926656087237</c:v>
                </c:pt>
                <c:pt idx="28">
                  <c:v>4.0144162774085999</c:v>
                </c:pt>
                <c:pt idx="29">
                  <c:v>4.0663148164749146</c:v>
                </c:pt>
                <c:pt idx="30">
                  <c:v>3.876963047271079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AF-4B26-85CC-0F26DE6B77DA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F-4B26-85CC-0F26DE6B7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4472"/>
        <c:axId val="485524864"/>
      </c:lineChart>
      <c:catAx>
        <c:axId val="48552447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4864"/>
        <c:crosses val="autoZero"/>
        <c:auto val="1"/>
        <c:lblAlgn val="ctr"/>
        <c:lblOffset val="100"/>
        <c:noMultiLvlLbl val="0"/>
      </c:catAx>
      <c:valAx>
        <c:axId val="485524864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4472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UMIDITA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UMIDITA!$B$3:$B$33</c:f>
              <c:numCache>
                <c:formatCode>0.00</c:formatCode>
                <c:ptCount val="31"/>
                <c:pt idx="0">
                  <c:v>7.7531286604860998</c:v>
                </c:pt>
                <c:pt idx="1">
                  <c:v>7.7235094308853149</c:v>
                </c:pt>
                <c:pt idx="2">
                  <c:v>7.667207856973012</c:v>
                </c:pt>
                <c:pt idx="3">
                  <c:v>7.2806132400737091</c:v>
                </c:pt>
                <c:pt idx="4" formatCode="0.0">
                  <c:v>0</c:v>
                </c:pt>
                <c:pt idx="5" formatCode="0.0">
                  <c:v>0</c:v>
                </c:pt>
                <c:pt idx="6">
                  <c:v>6.8339434564113617</c:v>
                </c:pt>
                <c:pt idx="7">
                  <c:v>7.0743850469589233</c:v>
                </c:pt>
                <c:pt idx="8">
                  <c:v>7.0446983178456621</c:v>
                </c:pt>
                <c:pt idx="9">
                  <c:v>7.40456822514534</c:v>
                </c:pt>
                <c:pt idx="10">
                  <c:v>7.5268427928288775</c:v>
                </c:pt>
                <c:pt idx="11">
                  <c:v>7.4800454576810198</c:v>
                </c:pt>
                <c:pt idx="12">
                  <c:v>7.0918568571408587</c:v>
                </c:pt>
                <c:pt idx="13">
                  <c:v>7.6297453045845032</c:v>
                </c:pt>
                <c:pt idx="14">
                  <c:v>7.5333974162737531</c:v>
                </c:pt>
                <c:pt idx="15">
                  <c:v>7.2827045619487762</c:v>
                </c:pt>
                <c:pt idx="16">
                  <c:v>7.3292842904726667</c:v>
                </c:pt>
                <c:pt idx="17">
                  <c:v>7.4585197865962982</c:v>
                </c:pt>
                <c:pt idx="18">
                  <c:v>7.6951582233111067</c:v>
                </c:pt>
                <c:pt idx="19">
                  <c:v>7.9231486075963726</c:v>
                </c:pt>
                <c:pt idx="20" formatCode="0.0">
                  <c:v>0</c:v>
                </c:pt>
                <c:pt idx="21">
                  <c:v>8.263958650476793</c:v>
                </c:pt>
                <c:pt idx="22">
                  <c:v>7.9856810073057813</c:v>
                </c:pt>
                <c:pt idx="23">
                  <c:v>7.4584375023841858</c:v>
                </c:pt>
                <c:pt idx="24">
                  <c:v>7.2747686873091029</c:v>
                </c:pt>
                <c:pt idx="25">
                  <c:v>7.5673018296559649</c:v>
                </c:pt>
                <c:pt idx="26">
                  <c:v>8.0714552104473114</c:v>
                </c:pt>
                <c:pt idx="27">
                  <c:v>7.9461540579795837</c:v>
                </c:pt>
                <c:pt idx="28">
                  <c:v>7.0942087173461914</c:v>
                </c:pt>
                <c:pt idx="29">
                  <c:v>7.0599545836448669</c:v>
                </c:pt>
                <c:pt idx="30">
                  <c:v>6.8685453800444911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2-4A35-BD80-3DB3816F87D5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F2-4A35-BD80-3DB3816F8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5648"/>
        <c:axId val="484139040"/>
      </c:lineChart>
      <c:catAx>
        <c:axId val="485525648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9040"/>
        <c:crosses val="autoZero"/>
        <c:auto val="1"/>
        <c:lblAlgn val="ctr"/>
        <c:lblOffset val="100"/>
        <c:noMultiLvlLbl val="0"/>
      </c:catAx>
      <c:valAx>
        <c:axId val="484139040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5648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TEMPERATURA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TEMPERATURA!$B$3:$B$33</c:f>
              <c:numCache>
                <c:formatCode>0.0</c:formatCode>
                <c:ptCount val="31"/>
                <c:pt idx="0">
                  <c:v>182.14681195198222</c:v>
                </c:pt>
                <c:pt idx="1">
                  <c:v>181.17578824361166</c:v>
                </c:pt>
                <c:pt idx="2">
                  <c:v>182.62701797485352</c:v>
                </c:pt>
                <c:pt idx="3">
                  <c:v>180.52589865291819</c:v>
                </c:pt>
                <c:pt idx="4">
                  <c:v>0</c:v>
                </c:pt>
                <c:pt idx="5">
                  <c:v>0</c:v>
                </c:pt>
                <c:pt idx="6">
                  <c:v>170.42915089925131</c:v>
                </c:pt>
                <c:pt idx="7">
                  <c:v>178.13208929697672</c:v>
                </c:pt>
                <c:pt idx="8">
                  <c:v>181.21313826243082</c:v>
                </c:pt>
                <c:pt idx="9">
                  <c:v>182.7369000116984</c:v>
                </c:pt>
                <c:pt idx="10">
                  <c:v>182.13905175526938</c:v>
                </c:pt>
                <c:pt idx="11">
                  <c:v>181.64693546295166</c:v>
                </c:pt>
                <c:pt idx="12">
                  <c:v>182.17983786265054</c:v>
                </c:pt>
                <c:pt idx="13">
                  <c:v>183.62775929768881</c:v>
                </c:pt>
                <c:pt idx="14">
                  <c:v>182.46410401662192</c:v>
                </c:pt>
                <c:pt idx="15">
                  <c:v>184.02364381154379</c:v>
                </c:pt>
                <c:pt idx="16">
                  <c:v>183.66586335500082</c:v>
                </c:pt>
                <c:pt idx="17">
                  <c:v>183.64691575368246</c:v>
                </c:pt>
                <c:pt idx="18">
                  <c:v>183.17719904581705</c:v>
                </c:pt>
                <c:pt idx="19">
                  <c:v>182.6870359763121</c:v>
                </c:pt>
                <c:pt idx="20">
                  <c:v>0</c:v>
                </c:pt>
                <c:pt idx="21">
                  <c:v>173.233128267176</c:v>
                </c:pt>
                <c:pt idx="22">
                  <c:v>180.79512914021811</c:v>
                </c:pt>
                <c:pt idx="23">
                  <c:v>183.53109868367514</c:v>
                </c:pt>
                <c:pt idx="24">
                  <c:v>183.26345273281666</c:v>
                </c:pt>
                <c:pt idx="25">
                  <c:v>183.38830629984537</c:v>
                </c:pt>
                <c:pt idx="26">
                  <c:v>182.30051708221436</c:v>
                </c:pt>
                <c:pt idx="27">
                  <c:v>180.80220699310303</c:v>
                </c:pt>
                <c:pt idx="28">
                  <c:v>181.6455806096395</c:v>
                </c:pt>
                <c:pt idx="29">
                  <c:v>181.87104193369547</c:v>
                </c:pt>
                <c:pt idx="30">
                  <c:v>182.92236995697021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74-4E53-92F6-738018EEF1B4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74-4E53-92F6-738018EEF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432"/>
        <c:axId val="484136688"/>
      </c:lineChart>
      <c:catAx>
        <c:axId val="484139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6688"/>
        <c:crosses val="autoZero"/>
        <c:auto val="1"/>
        <c:lblAlgn val="ctr"/>
        <c:lblOffset val="100"/>
        <c:noMultiLvlLbl val="0"/>
      </c:catAx>
      <c:valAx>
        <c:axId val="484136688"/>
        <c:scaling>
          <c:orientation val="minMax"/>
          <c:max val="2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°C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484139432"/>
        <c:crosses val="autoZero"/>
        <c:crossBetween val="between"/>
        <c:majorUnit val="10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PORTATA</a:t>
            </a:r>
            <a:r>
              <a:rPr lang="en-US" baseline="0"/>
              <a:t> FUMI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PORTATA!$B$3:$B$33</c:f>
              <c:numCache>
                <c:formatCode>0.00</c:formatCode>
                <c:ptCount val="31"/>
                <c:pt idx="0">
                  <c:v>10.998954001893388</c:v>
                </c:pt>
                <c:pt idx="1">
                  <c:v>10.849293112754822</c:v>
                </c:pt>
                <c:pt idx="2">
                  <c:v>11.029089371363321</c:v>
                </c:pt>
                <c:pt idx="3">
                  <c:v>10.400650010389441</c:v>
                </c:pt>
                <c:pt idx="4" formatCode="0.0">
                  <c:v>0</c:v>
                </c:pt>
                <c:pt idx="5" formatCode="0.0">
                  <c:v>0</c:v>
                </c:pt>
                <c:pt idx="6">
                  <c:v>11.182741582393646</c:v>
                </c:pt>
                <c:pt idx="7">
                  <c:v>11.055327713489532</c:v>
                </c:pt>
                <c:pt idx="8">
                  <c:v>11.343020717302958</c:v>
                </c:pt>
                <c:pt idx="9">
                  <c:v>11.402590910593668</c:v>
                </c:pt>
                <c:pt idx="10">
                  <c:v>10.956935048103333</c:v>
                </c:pt>
                <c:pt idx="11">
                  <c:v>10.798509418964386</c:v>
                </c:pt>
                <c:pt idx="12">
                  <c:v>10.844488600889841</c:v>
                </c:pt>
                <c:pt idx="13">
                  <c:v>11.436067144076029</c:v>
                </c:pt>
                <c:pt idx="14">
                  <c:v>10.748243669668833</c:v>
                </c:pt>
                <c:pt idx="15">
                  <c:v>11.520029405752817</c:v>
                </c:pt>
                <c:pt idx="16">
                  <c:v>11.384379824002584</c:v>
                </c:pt>
                <c:pt idx="17">
                  <c:v>11.567785918712616</c:v>
                </c:pt>
                <c:pt idx="18">
                  <c:v>10.859296878178915</c:v>
                </c:pt>
                <c:pt idx="19">
                  <c:v>10.633144231942984</c:v>
                </c:pt>
                <c:pt idx="20" formatCode="0.0">
                  <c:v>0</c:v>
                </c:pt>
                <c:pt idx="21">
                  <c:v>10.189107305863324</c:v>
                </c:pt>
                <c:pt idx="22">
                  <c:v>10.652443587779999</c:v>
                </c:pt>
                <c:pt idx="23">
                  <c:v>11.528518557548523</c:v>
                </c:pt>
                <c:pt idx="24">
                  <c:v>11.669455609423048</c:v>
                </c:pt>
                <c:pt idx="25">
                  <c:v>11.439281225204468</c:v>
                </c:pt>
                <c:pt idx="26">
                  <c:v>11.216419041156769</c:v>
                </c:pt>
                <c:pt idx="27">
                  <c:v>11.431949953238169</c:v>
                </c:pt>
                <c:pt idx="28">
                  <c:v>11.401893277963003</c:v>
                </c:pt>
                <c:pt idx="29">
                  <c:v>11.382703840732574</c:v>
                </c:pt>
                <c:pt idx="30">
                  <c:v>11.880902899072526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0-4298-B324-C86A4540C4AD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PORTATA!$C$3:$C$33</c:f>
              <c:numCache>
                <c:formatCode>0.00</c:formatCode>
                <c:ptCount val="31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E0-4298-B324-C86A4540C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6329536"/>
        <c:axId val="486327576"/>
      </c:lineChart>
      <c:catAx>
        <c:axId val="48632953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6327576"/>
        <c:crosses val="autoZero"/>
        <c:auto val="1"/>
        <c:lblAlgn val="ctr"/>
        <c:lblOffset val="100"/>
        <c:noMultiLvlLbl val="0"/>
      </c:catAx>
      <c:valAx>
        <c:axId val="486327576"/>
        <c:scaling>
          <c:orientation val="minMax"/>
          <c:max val="2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KNm3/h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6329536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ACIDO</a:t>
            </a:r>
            <a:r>
              <a:rPr lang="en-US" baseline="0"/>
              <a:t> CLORIDRICO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HCL!$B$3:$B$33</c:f>
              <c:numCache>
                <c:formatCode>0.00</c:formatCode>
                <c:ptCount val="31"/>
                <c:pt idx="0">
                  <c:v>1.8155215686940132</c:v>
                </c:pt>
                <c:pt idx="1">
                  <c:v>0.72700465594728791</c:v>
                </c:pt>
                <c:pt idx="2">
                  <c:v>0.27320632866273326</c:v>
                </c:pt>
                <c:pt idx="3">
                  <c:v>0.4762592341969995</c:v>
                </c:pt>
                <c:pt idx="4" formatCode="0.0">
                  <c:v>0</c:v>
                </c:pt>
                <c:pt idx="5" formatCode="0.0">
                  <c:v>0</c:v>
                </c:pt>
                <c:pt idx="6">
                  <c:v>2.7270206433410444</c:v>
                </c:pt>
                <c:pt idx="7">
                  <c:v>2.259371648232142</c:v>
                </c:pt>
                <c:pt idx="8">
                  <c:v>1.0907735129197438</c:v>
                </c:pt>
                <c:pt idx="9">
                  <c:v>1.6832647724077106</c:v>
                </c:pt>
                <c:pt idx="10">
                  <c:v>4.6650373066465058E-2</c:v>
                </c:pt>
                <c:pt idx="11">
                  <c:v>0.36609619304848212</c:v>
                </c:pt>
                <c:pt idx="12">
                  <c:v>1.5976285605380933</c:v>
                </c:pt>
                <c:pt idx="13">
                  <c:v>0.33839464296276373</c:v>
                </c:pt>
                <c:pt idx="14">
                  <c:v>1.4442557625394936</c:v>
                </c:pt>
                <c:pt idx="15">
                  <c:v>1.3522848666956027</c:v>
                </c:pt>
                <c:pt idx="16">
                  <c:v>0.27524643424355116</c:v>
                </c:pt>
                <c:pt idx="17">
                  <c:v>0.50711318074415124</c:v>
                </c:pt>
                <c:pt idx="18">
                  <c:v>1.0855042938298236</c:v>
                </c:pt>
                <c:pt idx="19">
                  <c:v>0.23593912216333243</c:v>
                </c:pt>
                <c:pt idx="20" formatCode="0.0">
                  <c:v>0</c:v>
                </c:pt>
                <c:pt idx="21">
                  <c:v>2.054118121809819</c:v>
                </c:pt>
                <c:pt idx="22">
                  <c:v>0.8782935248066982</c:v>
                </c:pt>
                <c:pt idx="23">
                  <c:v>0.11995688515404861</c:v>
                </c:pt>
                <c:pt idx="24">
                  <c:v>0.54456298956845672</c:v>
                </c:pt>
                <c:pt idx="25">
                  <c:v>0.2016755441824595</c:v>
                </c:pt>
                <c:pt idx="26">
                  <c:v>0.1464230096898973</c:v>
                </c:pt>
                <c:pt idx="27">
                  <c:v>0.65901163003096974</c:v>
                </c:pt>
                <c:pt idx="28">
                  <c:v>1.8442023289389908</c:v>
                </c:pt>
                <c:pt idx="29">
                  <c:v>1.1642891044418018</c:v>
                </c:pt>
                <c:pt idx="30">
                  <c:v>0.70088517665863037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E-4CBB-86C4-7545388C9D53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HCL!$C$3:$C$33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E-4CBB-86C4-7545388C9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8256"/>
        <c:axId val="484143352"/>
      </c:lineChart>
      <c:catAx>
        <c:axId val="48413825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352"/>
        <c:crosses val="autoZero"/>
        <c:auto val="1"/>
        <c:lblAlgn val="ctr"/>
        <c:lblOffset val="100"/>
        <c:noMultiLvlLbl val="0"/>
      </c:catAx>
      <c:valAx>
        <c:axId val="484143352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8256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OSSIDO DI CARBONIO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CO!$B$3:$B$33</c:f>
              <c:numCache>
                <c:formatCode>0.00</c:formatCode>
                <c:ptCount val="31"/>
                <c:pt idx="0">
                  <c:v>0.34831251996628781</c:v>
                </c:pt>
                <c:pt idx="1">
                  <c:v>0.47873684267203015</c:v>
                </c:pt>
                <c:pt idx="2">
                  <c:v>4.6864966551462807E-2</c:v>
                </c:pt>
                <c:pt idx="3">
                  <c:v>0.92195312415852271</c:v>
                </c:pt>
                <c:pt idx="4" formatCode="0.0">
                  <c:v>0</c:v>
                </c:pt>
                <c:pt idx="5" formatCode="0.0">
                  <c:v>0</c:v>
                </c:pt>
                <c:pt idx="6">
                  <c:v>4.5001513101160526</c:v>
                </c:pt>
                <c:pt idx="7">
                  <c:v>0.61719212432702386</c:v>
                </c:pt>
                <c:pt idx="8">
                  <c:v>8.865627646446228E-2</c:v>
                </c:pt>
                <c:pt idx="9">
                  <c:v>3.7028981993595761E-4</c:v>
                </c:pt>
                <c:pt idx="10">
                  <c:v>0</c:v>
                </c:pt>
                <c:pt idx="11">
                  <c:v>6.0320459306240082E-2</c:v>
                </c:pt>
                <c:pt idx="12">
                  <c:v>1.0371808409690857</c:v>
                </c:pt>
                <c:pt idx="13">
                  <c:v>0.79518902720883489</c:v>
                </c:pt>
                <c:pt idx="14">
                  <c:v>1.4351282169421513</c:v>
                </c:pt>
                <c:pt idx="15">
                  <c:v>0.57182522366444266</c:v>
                </c:pt>
                <c:pt idx="16">
                  <c:v>8.341100811958313E-2</c:v>
                </c:pt>
                <c:pt idx="17">
                  <c:v>0.11666135986646016</c:v>
                </c:pt>
                <c:pt idx="18">
                  <c:v>1.2401993076006571E-2</c:v>
                </c:pt>
                <c:pt idx="19">
                  <c:v>0</c:v>
                </c:pt>
                <c:pt idx="20" formatCode="0.0">
                  <c:v>0</c:v>
                </c:pt>
                <c:pt idx="21">
                  <c:v>3.7429278247496662</c:v>
                </c:pt>
                <c:pt idx="22">
                  <c:v>0</c:v>
                </c:pt>
                <c:pt idx="23">
                  <c:v>0.23037449518839517</c:v>
                </c:pt>
                <c:pt idx="24">
                  <c:v>0</c:v>
                </c:pt>
                <c:pt idx="25">
                  <c:v>1.1342322764297326</c:v>
                </c:pt>
                <c:pt idx="26">
                  <c:v>0.10781819621721904</c:v>
                </c:pt>
                <c:pt idx="27">
                  <c:v>5.9861764311790466E-2</c:v>
                </c:pt>
                <c:pt idx="28">
                  <c:v>0.3237539331118266</c:v>
                </c:pt>
                <c:pt idx="29">
                  <c:v>0</c:v>
                </c:pt>
                <c:pt idx="30">
                  <c:v>0.2099349650930851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9-4F64-83A0-2B75EA531592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CO!$C$3:$C$33</c:f>
              <c:numCache>
                <c:formatCode>0.00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D9-4F64-83A0-2B75EA531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6296"/>
        <c:axId val="484143744"/>
      </c:lineChart>
      <c:catAx>
        <c:axId val="48413629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744"/>
        <c:crosses val="autoZero"/>
        <c:auto val="1"/>
        <c:lblAlgn val="ctr"/>
        <c:lblOffset val="100"/>
        <c:noMultiLvlLbl val="0"/>
      </c:catAx>
      <c:valAx>
        <c:axId val="484143744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6296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AMMONIACA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'NH3'!$B$3:$B$33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0.0">
                  <c:v>0</c:v>
                </c:pt>
                <c:pt idx="5" formatCode="0.0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 formatCode="0.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E-4326-8772-1719D36D404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'NH3'!$C$3:$C$33</c:f>
              <c:numCache>
                <c:formatCode>0.00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1E-4326-8772-1719D36D4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824"/>
        <c:axId val="484141392"/>
      </c:lineChart>
      <c:catAx>
        <c:axId val="484139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1392"/>
        <c:crosses val="autoZero"/>
        <c:auto val="1"/>
        <c:lblAlgn val="ctr"/>
        <c:lblOffset val="100"/>
        <c:noMultiLvlLbl val="0"/>
      </c:catAx>
      <c:valAx>
        <c:axId val="484141392"/>
        <c:scaling>
          <c:orientation val="minMax"/>
          <c:max val="3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982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OSSIDI</a:t>
            </a:r>
            <a:r>
              <a:rPr lang="en-US" baseline="0"/>
              <a:t> DI AZOTO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NOX!$B$3:$B$33</c:f>
              <c:numCache>
                <c:formatCode>0.00</c:formatCode>
                <c:ptCount val="31"/>
                <c:pt idx="0">
                  <c:v>65.348077571138418</c:v>
                </c:pt>
                <c:pt idx="1">
                  <c:v>59.537683447202049</c:v>
                </c:pt>
                <c:pt idx="2">
                  <c:v>65.056956926981613</c:v>
                </c:pt>
                <c:pt idx="3">
                  <c:v>59.978933614843029</c:v>
                </c:pt>
                <c:pt idx="4" formatCode="0.0">
                  <c:v>0</c:v>
                </c:pt>
                <c:pt idx="5" formatCode="0.0">
                  <c:v>0</c:v>
                </c:pt>
                <c:pt idx="6">
                  <c:v>64.226631005605057</c:v>
                </c:pt>
                <c:pt idx="7">
                  <c:v>66.513632297515869</c:v>
                </c:pt>
                <c:pt idx="8">
                  <c:v>63.824903329213463</c:v>
                </c:pt>
                <c:pt idx="9">
                  <c:v>68.324927012125656</c:v>
                </c:pt>
                <c:pt idx="10">
                  <c:v>65.194006840387985</c:v>
                </c:pt>
                <c:pt idx="11">
                  <c:v>58.990753571192421</c:v>
                </c:pt>
                <c:pt idx="12">
                  <c:v>64.101815621058151</c:v>
                </c:pt>
                <c:pt idx="13">
                  <c:v>63.78746565183004</c:v>
                </c:pt>
                <c:pt idx="14">
                  <c:v>64.137267430623368</c:v>
                </c:pt>
                <c:pt idx="15">
                  <c:v>61.464301586151123</c:v>
                </c:pt>
                <c:pt idx="16">
                  <c:v>62.910993973414101</c:v>
                </c:pt>
                <c:pt idx="17">
                  <c:v>64.420862277348832</c:v>
                </c:pt>
                <c:pt idx="18">
                  <c:v>64.908027648925781</c:v>
                </c:pt>
                <c:pt idx="19">
                  <c:v>63.950862786708733</c:v>
                </c:pt>
                <c:pt idx="20" formatCode="0.0">
                  <c:v>0</c:v>
                </c:pt>
                <c:pt idx="21">
                  <c:v>60.371628536897546</c:v>
                </c:pt>
                <c:pt idx="22">
                  <c:v>66.10307637850444</c:v>
                </c:pt>
                <c:pt idx="23">
                  <c:v>70.129091103871659</c:v>
                </c:pt>
                <c:pt idx="24">
                  <c:v>68.41609354222075</c:v>
                </c:pt>
                <c:pt idx="25">
                  <c:v>64.451157013575241</c:v>
                </c:pt>
                <c:pt idx="26">
                  <c:v>67.695877154668167</c:v>
                </c:pt>
                <c:pt idx="27">
                  <c:v>67.631853818893433</c:v>
                </c:pt>
                <c:pt idx="28">
                  <c:v>65.865378936131791</c:v>
                </c:pt>
                <c:pt idx="29">
                  <c:v>66.445915778477982</c:v>
                </c:pt>
                <c:pt idx="30">
                  <c:v>64.280856274543922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7E-4730-92FF-5166D76D33B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NOX!$C$3:$C$33</c:f>
              <c:numCache>
                <c:formatCode>0.00</c:formatCode>
                <c:ptCount val="3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7E-4730-92FF-5166D76D3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432"/>
        <c:axId val="485529176"/>
      </c:lineChart>
      <c:catAx>
        <c:axId val="485526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9176"/>
        <c:crosses val="autoZero"/>
        <c:auto val="1"/>
        <c:lblAlgn val="ctr"/>
        <c:lblOffset val="100"/>
        <c:noMultiLvlLbl val="0"/>
      </c:catAx>
      <c:valAx>
        <c:axId val="485529176"/>
        <c:scaling>
          <c:orientation val="minMax"/>
          <c:max val="12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6432"/>
        <c:crosses val="autoZero"/>
        <c:crossBetween val="between"/>
        <c:majorUnit val="10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ANIDRIDE SOLFOROSA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'SO2'!$B$3:$B$33</c:f>
              <c:numCache>
                <c:formatCode>0.00</c:formatCode>
                <c:ptCount val="31"/>
                <c:pt idx="0">
                  <c:v>1.518627906099279E-3</c:v>
                </c:pt>
                <c:pt idx="1">
                  <c:v>0</c:v>
                </c:pt>
                <c:pt idx="2">
                  <c:v>0</c:v>
                </c:pt>
                <c:pt idx="3">
                  <c:v>0.10541297910351526</c:v>
                </c:pt>
                <c:pt idx="4" formatCode="0.0">
                  <c:v>0</c:v>
                </c:pt>
                <c:pt idx="5" formatCode="0.0">
                  <c:v>0</c:v>
                </c:pt>
                <c:pt idx="6">
                  <c:v>6.6307269036769867E-2</c:v>
                </c:pt>
                <c:pt idx="7">
                  <c:v>1.3187240809202194E-2</c:v>
                </c:pt>
                <c:pt idx="8">
                  <c:v>0.17608235279719034</c:v>
                </c:pt>
                <c:pt idx="9">
                  <c:v>0.20825544310112795</c:v>
                </c:pt>
                <c:pt idx="10">
                  <c:v>6.0802161693572998E-2</c:v>
                </c:pt>
                <c:pt idx="11">
                  <c:v>0</c:v>
                </c:pt>
                <c:pt idx="12">
                  <c:v>0</c:v>
                </c:pt>
                <c:pt idx="13">
                  <c:v>5.6889399886131287E-2</c:v>
                </c:pt>
                <c:pt idx="14">
                  <c:v>3.251187906910976E-2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 formatCode="0.0">
                  <c:v>0</c:v>
                </c:pt>
                <c:pt idx="21">
                  <c:v>0.37308866837445426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3.5437405109405518E-2</c:v>
                </c:pt>
                <c:pt idx="26">
                  <c:v>0</c:v>
                </c:pt>
                <c:pt idx="27">
                  <c:v>0</c:v>
                </c:pt>
                <c:pt idx="28">
                  <c:v>0.14175686488548914</c:v>
                </c:pt>
                <c:pt idx="29">
                  <c:v>6.089665492375692E-2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F2-47B6-A289-CC7F21AF4519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'SO2'!$C$3:$C$33</c:f>
              <c:numCache>
                <c:formatCode>0.00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F2-47B6-A289-CC7F21AF4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824"/>
        <c:axId val="485526040"/>
      </c:lineChart>
      <c:catAx>
        <c:axId val="485526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6040"/>
        <c:crosses val="autoZero"/>
        <c:auto val="1"/>
        <c:lblAlgn val="ctr"/>
        <c:lblOffset val="100"/>
        <c:noMultiLvlLbl val="0"/>
      </c:catAx>
      <c:valAx>
        <c:axId val="485526040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6824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POLVERI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POLVERI!$B$3:$B$33</c:f>
              <c:numCache>
                <c:formatCode>0.00</c:formatCode>
                <c:ptCount val="31"/>
                <c:pt idx="0">
                  <c:v>2.0938924116443502E-2</c:v>
                </c:pt>
                <c:pt idx="1">
                  <c:v>2.3956070489172514E-2</c:v>
                </c:pt>
                <c:pt idx="2">
                  <c:v>2.1188173749881873E-2</c:v>
                </c:pt>
                <c:pt idx="3">
                  <c:v>2.2001977599061587E-2</c:v>
                </c:pt>
                <c:pt idx="4" formatCode="0.0">
                  <c:v>0</c:v>
                </c:pt>
                <c:pt idx="5" formatCode="0.0">
                  <c:v>0</c:v>
                </c:pt>
                <c:pt idx="6">
                  <c:v>3.767808637348935E-3</c:v>
                </c:pt>
                <c:pt idx="7">
                  <c:v>2.0211412139663782E-2</c:v>
                </c:pt>
                <c:pt idx="8">
                  <c:v>1.2211046826754076E-2</c:v>
                </c:pt>
                <c:pt idx="9">
                  <c:v>3.5560989568087585E-2</c:v>
                </c:pt>
                <c:pt idx="10">
                  <c:v>3.2510023308001713E-2</c:v>
                </c:pt>
                <c:pt idx="11">
                  <c:v>2.6080675364937633E-2</c:v>
                </c:pt>
                <c:pt idx="12">
                  <c:v>7.0583589297408864E-2</c:v>
                </c:pt>
                <c:pt idx="13">
                  <c:v>7.7067872586970523E-2</c:v>
                </c:pt>
                <c:pt idx="14">
                  <c:v>5.4341641487553716E-2</c:v>
                </c:pt>
                <c:pt idx="15">
                  <c:v>8.7577914625095829E-2</c:v>
                </c:pt>
                <c:pt idx="16">
                  <c:v>7.4259135581087321E-2</c:v>
                </c:pt>
                <c:pt idx="17">
                  <c:v>9.2667354154400527E-2</c:v>
                </c:pt>
                <c:pt idx="18">
                  <c:v>9.4124938982228443E-2</c:v>
                </c:pt>
                <c:pt idx="19">
                  <c:v>9.5122148497746542E-2</c:v>
                </c:pt>
                <c:pt idx="20" formatCode="0.0">
                  <c:v>0</c:v>
                </c:pt>
                <c:pt idx="21">
                  <c:v>3.1717514126178098E-2</c:v>
                </c:pt>
                <c:pt idx="22">
                  <c:v>5.5507973835725956E-2</c:v>
                </c:pt>
                <c:pt idx="23">
                  <c:v>7.9549549768368408E-2</c:v>
                </c:pt>
                <c:pt idx="24">
                  <c:v>7.2001168405280466E-2</c:v>
                </c:pt>
                <c:pt idx="25">
                  <c:v>7.8303711566453174E-2</c:v>
                </c:pt>
                <c:pt idx="26">
                  <c:v>4.9035163865786068E-2</c:v>
                </c:pt>
                <c:pt idx="27">
                  <c:v>4.3105803939397447E-2</c:v>
                </c:pt>
                <c:pt idx="28">
                  <c:v>7.1532173218050346E-2</c:v>
                </c:pt>
                <c:pt idx="29">
                  <c:v>6.1758525097199403E-2</c:v>
                </c:pt>
                <c:pt idx="30">
                  <c:v>6.9243953583088325E-2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63-4D0E-B044-33BDD9F71F58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POLVERI!$C$3:$C$33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63-4D0E-B044-33BDD9F71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392"/>
        <c:axId val="485527216"/>
      </c:lineChart>
      <c:catAx>
        <c:axId val="48552839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7216"/>
        <c:crosses val="autoZero"/>
        <c:auto val="1"/>
        <c:lblAlgn val="ctr"/>
        <c:lblOffset val="100"/>
        <c:noMultiLvlLbl val="0"/>
      </c:catAx>
      <c:valAx>
        <c:axId val="485527216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8392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CARBONIO</a:t>
            </a:r>
            <a:r>
              <a:rPr lang="en-US" baseline="0"/>
              <a:t> ORGANICO TOTALE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COT!$B$3:$B$33</c:f>
              <c:numCache>
                <c:formatCode>0.00</c:formatCode>
                <c:ptCount val="31"/>
                <c:pt idx="0">
                  <c:v>7.1945058375907436E-2</c:v>
                </c:pt>
                <c:pt idx="1">
                  <c:v>0.25743126261901733</c:v>
                </c:pt>
                <c:pt idx="2">
                  <c:v>1.332694939992507E-2</c:v>
                </c:pt>
                <c:pt idx="3">
                  <c:v>3.0382813963418204E-2</c:v>
                </c:pt>
                <c:pt idx="4">
                  <c:v>4.4941155084719263E-2</c:v>
                </c:pt>
                <c:pt idx="5">
                  <c:v>0.36226069508120418</c:v>
                </c:pt>
                <c:pt idx="6">
                  <c:v>0.40404070789615315</c:v>
                </c:pt>
                <c:pt idx="7">
                  <c:v>0.6114863581412161</c:v>
                </c:pt>
                <c:pt idx="8">
                  <c:v>0.64777130385239923</c:v>
                </c:pt>
                <c:pt idx="9">
                  <c:v>1.0876581631600857</c:v>
                </c:pt>
                <c:pt idx="10">
                  <c:v>1.5275359141329925</c:v>
                </c:pt>
                <c:pt idx="11">
                  <c:v>0.46982316564147669</c:v>
                </c:pt>
                <c:pt idx="12">
                  <c:v>0.21881141672686985</c:v>
                </c:pt>
                <c:pt idx="13">
                  <c:v>0.14597191366677484</c:v>
                </c:pt>
                <c:pt idx="14">
                  <c:v>0.40619010202741873</c:v>
                </c:pt>
                <c:pt idx="15">
                  <c:v>0.62966388619194424</c:v>
                </c:pt>
                <c:pt idx="16">
                  <c:v>0.65742969543983543</c:v>
                </c:pt>
                <c:pt idx="17">
                  <c:v>0.91632416658103466</c:v>
                </c:pt>
                <c:pt idx="18">
                  <c:v>1.1786045894647639</c:v>
                </c:pt>
                <c:pt idx="19">
                  <c:v>0.47890407374749583</c:v>
                </c:pt>
                <c:pt idx="20">
                  <c:v>0.16729358525481075</c:v>
                </c:pt>
                <c:pt idx="21">
                  <c:v>0.38927773362461554</c:v>
                </c:pt>
                <c:pt idx="22">
                  <c:v>0.66214797281204385</c:v>
                </c:pt>
                <c:pt idx="23">
                  <c:v>0.77398194655262187</c:v>
                </c:pt>
                <c:pt idx="24">
                  <c:v>0</c:v>
                </c:pt>
                <c:pt idx="25">
                  <c:v>0</c:v>
                </c:pt>
                <c:pt idx="26">
                  <c:v>0.17190745539289523</c:v>
                </c:pt>
                <c:pt idx="27">
                  <c:v>0.59714978929453844</c:v>
                </c:pt>
                <c:pt idx="28">
                  <c:v>0.28064542430608225</c:v>
                </c:pt>
                <c:pt idx="29">
                  <c:v>0.32127402104595876</c:v>
                </c:pt>
                <c:pt idx="30">
                  <c:v>0.37600445232175767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E3-4ED3-8167-6250BA0945F7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COT!$C$3:$C$33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E3-4ED3-8167-6250BA094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784"/>
        <c:axId val="485521728"/>
      </c:lineChart>
      <c:catAx>
        <c:axId val="48552878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1728"/>
        <c:crosses val="autoZero"/>
        <c:auto val="1"/>
        <c:lblAlgn val="ctr"/>
        <c:lblOffset val="100"/>
        <c:noMultiLvlLbl val="0"/>
      </c:catAx>
      <c:valAx>
        <c:axId val="485521728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878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OSSIGENO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'O2'!$B$3:$B$33</c:f>
              <c:numCache>
                <c:formatCode>0.00</c:formatCode>
                <c:ptCount val="31"/>
                <c:pt idx="0">
                  <c:v>15.893590785087422</c:v>
                </c:pt>
                <c:pt idx="1">
                  <c:v>15.795333564281464</c:v>
                </c:pt>
                <c:pt idx="2">
                  <c:v>15.828695297241211</c:v>
                </c:pt>
                <c:pt idx="3">
                  <c:v>15.929941682254567</c:v>
                </c:pt>
                <c:pt idx="4" formatCode="0.0">
                  <c:v>0</c:v>
                </c:pt>
                <c:pt idx="5" formatCode="0.0">
                  <c:v>0</c:v>
                </c:pt>
                <c:pt idx="6">
                  <c:v>15.468945860862732</c:v>
                </c:pt>
                <c:pt idx="7">
                  <c:v>15.712470511595408</c:v>
                </c:pt>
                <c:pt idx="8">
                  <c:v>15.797902305920919</c:v>
                </c:pt>
                <c:pt idx="9">
                  <c:v>15.995966732501984</c:v>
                </c:pt>
                <c:pt idx="10">
                  <c:v>16.017794748147328</c:v>
                </c:pt>
                <c:pt idx="11">
                  <c:v>16.05740984280904</c:v>
                </c:pt>
                <c:pt idx="12">
                  <c:v>16.353975514570873</c:v>
                </c:pt>
                <c:pt idx="13">
                  <c:v>16.458212216695149</c:v>
                </c:pt>
                <c:pt idx="14">
                  <c:v>16.470266501108807</c:v>
                </c:pt>
                <c:pt idx="15">
                  <c:v>16.730679988861084</c:v>
                </c:pt>
                <c:pt idx="16">
                  <c:v>16.689996202786762</c:v>
                </c:pt>
                <c:pt idx="17">
                  <c:v>16.868274569511414</c:v>
                </c:pt>
                <c:pt idx="18">
                  <c:v>16.880844473838806</c:v>
                </c:pt>
                <c:pt idx="19">
                  <c:v>16.733734668829502</c:v>
                </c:pt>
                <c:pt idx="20" formatCode="0.0">
                  <c:v>0</c:v>
                </c:pt>
                <c:pt idx="21">
                  <c:v>16.020278397728415</c:v>
                </c:pt>
                <c:pt idx="22">
                  <c:v>16.4902104139328</c:v>
                </c:pt>
                <c:pt idx="23">
                  <c:v>16.645220796267193</c:v>
                </c:pt>
                <c:pt idx="24">
                  <c:v>16.737741470336914</c:v>
                </c:pt>
                <c:pt idx="25">
                  <c:v>16.716246883074444</c:v>
                </c:pt>
                <c:pt idx="26">
                  <c:v>16.609232604503632</c:v>
                </c:pt>
                <c:pt idx="27">
                  <c:v>16.638550559679668</c:v>
                </c:pt>
                <c:pt idx="28">
                  <c:v>16.845150272051495</c:v>
                </c:pt>
                <c:pt idx="29">
                  <c:v>16.788333892822266</c:v>
                </c:pt>
                <c:pt idx="30">
                  <c:v>17.025444274253033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9-4A55-AE67-04B24EBFC811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'O2'!$C$3:$C$33</c:f>
              <c:numCache>
                <c:formatCode>0.00</c:formatCode>
                <c:ptCount val="31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  <c:pt idx="14">
                  <c:v>21</c:v>
                </c:pt>
                <c:pt idx="15">
                  <c:v>21</c:v>
                </c:pt>
                <c:pt idx="16">
                  <c:v>21</c:v>
                </c:pt>
                <c:pt idx="17">
                  <c:v>21</c:v>
                </c:pt>
                <c:pt idx="18">
                  <c:v>21</c:v>
                </c:pt>
                <c:pt idx="19">
                  <c:v>21</c:v>
                </c:pt>
                <c:pt idx="20">
                  <c:v>21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  <c:pt idx="24">
                  <c:v>21</c:v>
                </c:pt>
                <c:pt idx="25">
                  <c:v>21</c:v>
                </c:pt>
                <c:pt idx="26">
                  <c:v>21</c:v>
                </c:pt>
                <c:pt idx="27">
                  <c:v>21</c:v>
                </c:pt>
                <c:pt idx="28">
                  <c:v>21</c:v>
                </c:pt>
                <c:pt idx="29">
                  <c:v>21</c:v>
                </c:pt>
                <c:pt idx="30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9-4A55-AE67-04B24EBFC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2904"/>
        <c:axId val="485523296"/>
      </c:lineChart>
      <c:catAx>
        <c:axId val="48552290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3296"/>
        <c:crosses val="autoZero"/>
        <c:auto val="1"/>
        <c:lblAlgn val="ctr"/>
        <c:lblOffset val="100"/>
        <c:noMultiLvlLbl val="0"/>
      </c:catAx>
      <c:valAx>
        <c:axId val="485523296"/>
        <c:scaling>
          <c:orientation val="minMax"/>
          <c:max val="22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290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19050</xdr:rowOff>
    </xdr:from>
    <xdr:to>
      <xdr:col>16</xdr:col>
      <xdr:colOff>9524</xdr:colOff>
      <xdr:row>53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zoomScale="70" zoomScaleNormal="70" workbookViewId="0">
      <selection activeCell="O7" sqref="O7"/>
    </sheetView>
  </sheetViews>
  <sheetFormatPr defaultRowHeight="15" x14ac:dyDescent="0.25"/>
  <cols>
    <col min="1" max="1" width="20.140625" customWidth="1"/>
    <col min="13" max="13" width="9.7109375" customWidth="1"/>
    <col min="14" max="14" width="9.42578125" customWidth="1"/>
  </cols>
  <sheetData>
    <row r="1" spans="1:18" ht="15" customHeight="1" x14ac:dyDescent="0.25">
      <c r="A1" s="29" t="s">
        <v>63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8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8" ht="15" customHeight="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5" spans="1:18" ht="36" x14ac:dyDescent="0.25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3" t="s">
        <v>12</v>
      </c>
      <c r="N5" s="2" t="s">
        <v>13</v>
      </c>
      <c r="O5" s="4" t="s">
        <v>14</v>
      </c>
      <c r="Q5" s="14"/>
      <c r="R5" s="15"/>
    </row>
    <row r="6" spans="1:18" x14ac:dyDescent="0.25">
      <c r="A6" s="18" t="s">
        <v>51</v>
      </c>
      <c r="B6" s="24">
        <v>0.95</v>
      </c>
      <c r="C6" s="24">
        <v>0.56999999999999995</v>
      </c>
      <c r="D6" s="24">
        <v>4.08</v>
      </c>
      <c r="E6" s="24">
        <v>0</v>
      </c>
      <c r="F6" s="24">
        <v>64.67</v>
      </c>
      <c r="G6" s="24">
        <v>0.04</v>
      </c>
      <c r="H6" s="24">
        <v>0.05</v>
      </c>
      <c r="I6" s="24">
        <v>0.91</v>
      </c>
      <c r="J6" s="24">
        <v>16.37</v>
      </c>
      <c r="K6" s="24">
        <v>7.47</v>
      </c>
      <c r="L6" s="25">
        <v>181.6</v>
      </c>
      <c r="M6" s="26">
        <v>1012</v>
      </c>
      <c r="N6" s="24">
        <v>11.16</v>
      </c>
      <c r="O6" s="27">
        <v>653.5</v>
      </c>
    </row>
    <row r="7" spans="1:18" x14ac:dyDescent="0.25">
      <c r="A7" s="19" t="s">
        <v>15</v>
      </c>
      <c r="B7" s="20">
        <v>10</v>
      </c>
      <c r="C7" s="20">
        <v>50</v>
      </c>
      <c r="D7" s="20"/>
      <c r="E7" s="20">
        <v>10</v>
      </c>
      <c r="F7" s="20">
        <v>100</v>
      </c>
      <c r="G7" s="20">
        <v>50</v>
      </c>
      <c r="H7" s="20">
        <v>10</v>
      </c>
      <c r="I7" s="20">
        <v>10</v>
      </c>
      <c r="J7" s="20"/>
      <c r="K7" s="20"/>
      <c r="L7" s="20"/>
      <c r="M7" s="21"/>
      <c r="N7" s="21"/>
      <c r="O7" s="21">
        <v>744</v>
      </c>
    </row>
    <row r="8" spans="1:18" x14ac:dyDescent="0.25"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</sheetData>
  <mergeCells count="1">
    <mergeCell ref="A1:P3"/>
  </mergeCells>
  <pageMargins left="0.11811023622047245" right="0.11811023622047245" top="0.35433070866141736" bottom="0.35433070866141736" header="0.11811023622047245" footer="0.11811023622047245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58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4.0776301089753497</v>
      </c>
      <c r="C3" s="13">
        <f>$B$34</f>
        <v>0</v>
      </c>
    </row>
    <row r="4" spans="1:3" x14ac:dyDescent="0.25">
      <c r="A4" s="9" t="s">
        <v>20</v>
      </c>
      <c r="B4" s="16">
        <v>4.1341208666563034</v>
      </c>
      <c r="C4" s="13">
        <f t="shared" ref="C4:C32" si="0">$B$34</f>
        <v>0</v>
      </c>
    </row>
    <row r="5" spans="1:3" x14ac:dyDescent="0.25">
      <c r="A5" s="9" t="s">
        <v>21</v>
      </c>
      <c r="B5" s="16">
        <v>4.151938771208127</v>
      </c>
      <c r="C5" s="13">
        <f t="shared" si="0"/>
        <v>0</v>
      </c>
    </row>
    <row r="6" spans="1:3" x14ac:dyDescent="0.25">
      <c r="A6" s="9" t="s">
        <v>22</v>
      </c>
      <c r="B6" s="16">
        <v>4.0291140920975632</v>
      </c>
      <c r="C6" s="13">
        <f t="shared" si="0"/>
        <v>0</v>
      </c>
    </row>
    <row r="7" spans="1:3" x14ac:dyDescent="0.25">
      <c r="A7" s="9" t="s">
        <v>23</v>
      </c>
      <c r="B7" s="17" t="s">
        <v>64</v>
      </c>
      <c r="C7" s="13">
        <f t="shared" si="0"/>
        <v>0</v>
      </c>
    </row>
    <row r="8" spans="1:3" x14ac:dyDescent="0.25">
      <c r="A8" s="9" t="s">
        <v>24</v>
      </c>
      <c r="B8" s="17" t="s">
        <v>64</v>
      </c>
      <c r="C8" s="13">
        <f t="shared" si="0"/>
        <v>0</v>
      </c>
    </row>
    <row r="9" spans="1:3" x14ac:dyDescent="0.25">
      <c r="A9" s="9" t="s">
        <v>25</v>
      </c>
      <c r="B9" s="16">
        <v>4.4361110379298525</v>
      </c>
      <c r="C9" s="13">
        <f t="shared" si="0"/>
        <v>0</v>
      </c>
    </row>
    <row r="10" spans="1:3" x14ac:dyDescent="0.25">
      <c r="A10" s="9" t="s">
        <v>26</v>
      </c>
      <c r="B10" s="16">
        <v>4.3459674070278806</v>
      </c>
      <c r="C10" s="13">
        <f t="shared" si="0"/>
        <v>0</v>
      </c>
    </row>
    <row r="11" spans="1:3" x14ac:dyDescent="0.25">
      <c r="A11" s="9" t="s">
        <v>27</v>
      </c>
      <c r="B11" s="16">
        <v>4.2339100887378054</v>
      </c>
      <c r="C11" s="13">
        <f t="shared" si="0"/>
        <v>0</v>
      </c>
    </row>
    <row r="12" spans="1:3" x14ac:dyDescent="0.25">
      <c r="A12" s="9" t="s">
        <v>28</v>
      </c>
      <c r="B12" s="16">
        <v>4.1143888334433241</v>
      </c>
      <c r="C12" s="13">
        <f t="shared" si="0"/>
        <v>0</v>
      </c>
    </row>
    <row r="13" spans="1:3" x14ac:dyDescent="0.25">
      <c r="A13" s="9" t="s">
        <v>29</v>
      </c>
      <c r="B13" s="16">
        <v>4.1259034276008606</v>
      </c>
      <c r="C13" s="13">
        <f t="shared" si="0"/>
        <v>0</v>
      </c>
    </row>
    <row r="14" spans="1:3" x14ac:dyDescent="0.25">
      <c r="A14" s="9" t="s">
        <v>30</v>
      </c>
      <c r="B14" s="16">
        <v>4.1273516019185381</v>
      </c>
      <c r="C14" s="13">
        <f t="shared" si="0"/>
        <v>0</v>
      </c>
    </row>
    <row r="15" spans="1:3" x14ac:dyDescent="0.25">
      <c r="A15" s="9" t="s">
        <v>31</v>
      </c>
      <c r="B15" s="16">
        <v>3.9036046961943307</v>
      </c>
      <c r="C15" s="13">
        <f t="shared" si="0"/>
        <v>0</v>
      </c>
    </row>
    <row r="16" spans="1:3" x14ac:dyDescent="0.25">
      <c r="A16" s="9" t="s">
        <v>32</v>
      </c>
      <c r="B16" s="16">
        <v>3.9594359447558722</v>
      </c>
      <c r="C16" s="13">
        <f t="shared" si="0"/>
        <v>0</v>
      </c>
    </row>
    <row r="17" spans="1:3" x14ac:dyDescent="0.25">
      <c r="A17" s="9" t="s">
        <v>33</v>
      </c>
      <c r="B17" s="16">
        <v>3.9700328061978021</v>
      </c>
      <c r="C17" s="13">
        <f t="shared" si="0"/>
        <v>0</v>
      </c>
    </row>
    <row r="18" spans="1:3" x14ac:dyDescent="0.25">
      <c r="A18" s="9" t="s">
        <v>34</v>
      </c>
      <c r="B18" s="16">
        <v>3.8474009136358895</v>
      </c>
      <c r="C18" s="13">
        <f t="shared" si="0"/>
        <v>0</v>
      </c>
    </row>
    <row r="19" spans="1:3" x14ac:dyDescent="0.25">
      <c r="A19" s="9" t="s">
        <v>35</v>
      </c>
      <c r="B19" s="16">
        <v>3.9132796029249826</v>
      </c>
      <c r="C19" s="13">
        <f t="shared" si="0"/>
        <v>0</v>
      </c>
    </row>
    <row r="20" spans="1:3" x14ac:dyDescent="0.25">
      <c r="A20" s="9" t="s">
        <v>36</v>
      </c>
      <c r="B20" s="16">
        <v>3.8188337882359824</v>
      </c>
      <c r="C20" s="13">
        <f t="shared" si="0"/>
        <v>0</v>
      </c>
    </row>
    <row r="21" spans="1:3" x14ac:dyDescent="0.25">
      <c r="A21" s="9" t="s">
        <v>37</v>
      </c>
      <c r="B21" s="16">
        <v>3.877163921793302</v>
      </c>
      <c r="C21" s="13">
        <f t="shared" si="0"/>
        <v>0</v>
      </c>
    </row>
    <row r="22" spans="1:3" x14ac:dyDescent="0.25">
      <c r="A22" s="9" t="s">
        <v>38</v>
      </c>
      <c r="B22" s="16">
        <v>4.0752102044912482</v>
      </c>
      <c r="C22" s="13">
        <f t="shared" si="0"/>
        <v>0</v>
      </c>
    </row>
    <row r="23" spans="1:3" x14ac:dyDescent="0.25">
      <c r="A23" s="9" t="s">
        <v>39</v>
      </c>
      <c r="B23" s="17" t="s">
        <v>64</v>
      </c>
      <c r="C23" s="13">
        <f t="shared" si="0"/>
        <v>0</v>
      </c>
    </row>
    <row r="24" spans="1:3" x14ac:dyDescent="0.25">
      <c r="A24" s="9" t="s">
        <v>40</v>
      </c>
      <c r="B24" s="16">
        <v>4.5772700660368972</v>
      </c>
      <c r="C24" s="13">
        <f t="shared" si="0"/>
        <v>0</v>
      </c>
    </row>
    <row r="25" spans="1:3" x14ac:dyDescent="0.25">
      <c r="A25" s="9" t="s">
        <v>41</v>
      </c>
      <c r="B25" s="16">
        <v>4.243495300412178</v>
      </c>
      <c r="C25" s="13">
        <f t="shared" si="0"/>
        <v>0</v>
      </c>
    </row>
    <row r="26" spans="1:3" x14ac:dyDescent="0.25">
      <c r="A26" s="9" t="s">
        <v>42</v>
      </c>
      <c r="B26" s="16">
        <v>4.1022448192040128</v>
      </c>
      <c r="C26" s="13">
        <f t="shared" si="0"/>
        <v>0</v>
      </c>
    </row>
    <row r="27" spans="1:3" x14ac:dyDescent="0.25">
      <c r="A27" s="9" t="s">
        <v>43</v>
      </c>
      <c r="B27" s="16">
        <v>4.0403328094076603</v>
      </c>
      <c r="C27" s="13">
        <f t="shared" si="0"/>
        <v>0</v>
      </c>
    </row>
    <row r="28" spans="1:3" x14ac:dyDescent="0.25">
      <c r="A28" s="9" t="s">
        <v>44</v>
      </c>
      <c r="B28" s="16">
        <v>4.0270573645830154</v>
      </c>
      <c r="C28" s="13">
        <f t="shared" si="0"/>
        <v>0</v>
      </c>
    </row>
    <row r="29" spans="1:3" x14ac:dyDescent="0.25">
      <c r="A29" s="9" t="s">
        <v>45</v>
      </c>
      <c r="B29" s="16">
        <v>4.1148612896601362</v>
      </c>
      <c r="C29" s="13">
        <f t="shared" si="0"/>
        <v>0</v>
      </c>
    </row>
    <row r="30" spans="1:3" x14ac:dyDescent="0.25">
      <c r="A30" s="9" t="s">
        <v>46</v>
      </c>
      <c r="B30" s="16">
        <v>4.0989926656087237</v>
      </c>
      <c r="C30" s="13">
        <f t="shared" si="0"/>
        <v>0</v>
      </c>
    </row>
    <row r="31" spans="1:3" x14ac:dyDescent="0.25">
      <c r="A31" s="9" t="s">
        <v>47</v>
      </c>
      <c r="B31" s="16">
        <v>4.0144162774085999</v>
      </c>
      <c r="C31" s="13">
        <f t="shared" si="0"/>
        <v>0</v>
      </c>
    </row>
    <row r="32" spans="1:3" x14ac:dyDescent="0.25">
      <c r="A32" s="9" t="s">
        <v>48</v>
      </c>
      <c r="B32" s="16">
        <v>4.0663148164749146</v>
      </c>
      <c r="C32" s="13">
        <f t="shared" si="0"/>
        <v>0</v>
      </c>
    </row>
    <row r="33" spans="1:3" x14ac:dyDescent="0.25">
      <c r="A33" s="10" t="s">
        <v>62</v>
      </c>
      <c r="B33" s="28">
        <v>3.876963047271079</v>
      </c>
      <c r="C33" s="13">
        <v>0</v>
      </c>
    </row>
    <row r="34" spans="1:3" ht="24" x14ac:dyDescent="0.25">
      <c r="A34" s="11" t="s">
        <v>49</v>
      </c>
      <c r="B34" s="12">
        <v>0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59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7.7531286604860998</v>
      </c>
      <c r="C3" s="13">
        <f>$B$34</f>
        <v>0</v>
      </c>
    </row>
    <row r="4" spans="1:3" x14ac:dyDescent="0.25">
      <c r="A4" s="9" t="s">
        <v>20</v>
      </c>
      <c r="B4" s="16">
        <v>7.7235094308853149</v>
      </c>
      <c r="C4" s="13">
        <f t="shared" ref="C4:C32" si="0">$B$34</f>
        <v>0</v>
      </c>
    </row>
    <row r="5" spans="1:3" x14ac:dyDescent="0.25">
      <c r="A5" s="9" t="s">
        <v>21</v>
      </c>
      <c r="B5" s="16">
        <v>7.667207856973012</v>
      </c>
      <c r="C5" s="13">
        <f t="shared" si="0"/>
        <v>0</v>
      </c>
    </row>
    <row r="6" spans="1:3" x14ac:dyDescent="0.25">
      <c r="A6" s="9" t="s">
        <v>22</v>
      </c>
      <c r="B6" s="16">
        <v>7.2806132400737091</v>
      </c>
      <c r="C6" s="13">
        <f t="shared" si="0"/>
        <v>0</v>
      </c>
    </row>
    <row r="7" spans="1:3" x14ac:dyDescent="0.25">
      <c r="A7" s="9" t="s">
        <v>23</v>
      </c>
      <c r="B7" s="17" t="s">
        <v>64</v>
      </c>
      <c r="C7" s="13">
        <f t="shared" si="0"/>
        <v>0</v>
      </c>
    </row>
    <row r="8" spans="1:3" x14ac:dyDescent="0.25">
      <c r="A8" s="9" t="s">
        <v>24</v>
      </c>
      <c r="B8" s="17" t="s">
        <v>64</v>
      </c>
      <c r="C8" s="13">
        <f t="shared" si="0"/>
        <v>0</v>
      </c>
    </row>
    <row r="9" spans="1:3" x14ac:dyDescent="0.25">
      <c r="A9" s="9" t="s">
        <v>25</v>
      </c>
      <c r="B9" s="16">
        <v>6.8339434564113617</v>
      </c>
      <c r="C9" s="13">
        <f t="shared" si="0"/>
        <v>0</v>
      </c>
    </row>
    <row r="10" spans="1:3" x14ac:dyDescent="0.25">
      <c r="A10" s="9" t="s">
        <v>26</v>
      </c>
      <c r="B10" s="16">
        <v>7.0743850469589233</v>
      </c>
      <c r="C10" s="13">
        <f t="shared" si="0"/>
        <v>0</v>
      </c>
    </row>
    <row r="11" spans="1:3" x14ac:dyDescent="0.25">
      <c r="A11" s="9" t="s">
        <v>27</v>
      </c>
      <c r="B11" s="16">
        <v>7.0446983178456621</v>
      </c>
      <c r="C11" s="13">
        <f t="shared" si="0"/>
        <v>0</v>
      </c>
    </row>
    <row r="12" spans="1:3" x14ac:dyDescent="0.25">
      <c r="A12" s="9" t="s">
        <v>28</v>
      </c>
      <c r="B12" s="16">
        <v>7.40456822514534</v>
      </c>
      <c r="C12" s="13">
        <f t="shared" si="0"/>
        <v>0</v>
      </c>
    </row>
    <row r="13" spans="1:3" x14ac:dyDescent="0.25">
      <c r="A13" s="9" t="s">
        <v>29</v>
      </c>
      <c r="B13" s="16">
        <v>7.5268427928288775</v>
      </c>
      <c r="C13" s="13">
        <f t="shared" si="0"/>
        <v>0</v>
      </c>
    </row>
    <row r="14" spans="1:3" x14ac:dyDescent="0.25">
      <c r="A14" s="9" t="s">
        <v>30</v>
      </c>
      <c r="B14" s="16">
        <v>7.4800454576810198</v>
      </c>
      <c r="C14" s="13">
        <f t="shared" si="0"/>
        <v>0</v>
      </c>
    </row>
    <row r="15" spans="1:3" x14ac:dyDescent="0.25">
      <c r="A15" s="9" t="s">
        <v>31</v>
      </c>
      <c r="B15" s="16">
        <v>7.0918568571408587</v>
      </c>
      <c r="C15" s="13">
        <f t="shared" si="0"/>
        <v>0</v>
      </c>
    </row>
    <row r="16" spans="1:3" x14ac:dyDescent="0.25">
      <c r="A16" s="9" t="s">
        <v>32</v>
      </c>
      <c r="B16" s="16">
        <v>7.6297453045845032</v>
      </c>
      <c r="C16" s="13">
        <f t="shared" si="0"/>
        <v>0</v>
      </c>
    </row>
    <row r="17" spans="1:3" x14ac:dyDescent="0.25">
      <c r="A17" s="9" t="s">
        <v>33</v>
      </c>
      <c r="B17" s="16">
        <v>7.5333974162737531</v>
      </c>
      <c r="C17" s="13">
        <f t="shared" si="0"/>
        <v>0</v>
      </c>
    </row>
    <row r="18" spans="1:3" x14ac:dyDescent="0.25">
      <c r="A18" s="9" t="s">
        <v>34</v>
      </c>
      <c r="B18" s="16">
        <v>7.2827045619487762</v>
      </c>
      <c r="C18" s="13">
        <f t="shared" si="0"/>
        <v>0</v>
      </c>
    </row>
    <row r="19" spans="1:3" x14ac:dyDescent="0.25">
      <c r="A19" s="9" t="s">
        <v>35</v>
      </c>
      <c r="B19" s="16">
        <v>7.3292842904726667</v>
      </c>
      <c r="C19" s="13">
        <f t="shared" si="0"/>
        <v>0</v>
      </c>
    </row>
    <row r="20" spans="1:3" x14ac:dyDescent="0.25">
      <c r="A20" s="9" t="s">
        <v>36</v>
      </c>
      <c r="B20" s="16">
        <v>7.4585197865962982</v>
      </c>
      <c r="C20" s="13">
        <f t="shared" si="0"/>
        <v>0</v>
      </c>
    </row>
    <row r="21" spans="1:3" x14ac:dyDescent="0.25">
      <c r="A21" s="9" t="s">
        <v>37</v>
      </c>
      <c r="B21" s="16">
        <v>7.6951582233111067</v>
      </c>
      <c r="C21" s="13">
        <f t="shared" si="0"/>
        <v>0</v>
      </c>
    </row>
    <row r="22" spans="1:3" x14ac:dyDescent="0.25">
      <c r="A22" s="9" t="s">
        <v>38</v>
      </c>
      <c r="B22" s="16">
        <v>7.9231486075963726</v>
      </c>
      <c r="C22" s="13">
        <f t="shared" si="0"/>
        <v>0</v>
      </c>
    </row>
    <row r="23" spans="1:3" x14ac:dyDescent="0.25">
      <c r="A23" s="9" t="s">
        <v>39</v>
      </c>
      <c r="B23" s="17" t="s">
        <v>64</v>
      </c>
      <c r="C23" s="13">
        <f t="shared" si="0"/>
        <v>0</v>
      </c>
    </row>
    <row r="24" spans="1:3" x14ac:dyDescent="0.25">
      <c r="A24" s="9" t="s">
        <v>40</v>
      </c>
      <c r="B24" s="16">
        <v>8.263958650476793</v>
      </c>
      <c r="C24" s="13">
        <f t="shared" si="0"/>
        <v>0</v>
      </c>
    </row>
    <row r="25" spans="1:3" x14ac:dyDescent="0.25">
      <c r="A25" s="9" t="s">
        <v>41</v>
      </c>
      <c r="B25" s="16">
        <v>7.9856810073057813</v>
      </c>
      <c r="C25" s="13">
        <f t="shared" si="0"/>
        <v>0</v>
      </c>
    </row>
    <row r="26" spans="1:3" x14ac:dyDescent="0.25">
      <c r="A26" s="9" t="s">
        <v>42</v>
      </c>
      <c r="B26" s="16">
        <v>7.4584375023841858</v>
      </c>
      <c r="C26" s="13">
        <f t="shared" si="0"/>
        <v>0</v>
      </c>
    </row>
    <row r="27" spans="1:3" x14ac:dyDescent="0.25">
      <c r="A27" s="9" t="s">
        <v>43</v>
      </c>
      <c r="B27" s="16">
        <v>7.2747686873091029</v>
      </c>
      <c r="C27" s="13">
        <f t="shared" si="0"/>
        <v>0</v>
      </c>
    </row>
    <row r="28" spans="1:3" x14ac:dyDescent="0.25">
      <c r="A28" s="9" t="s">
        <v>44</v>
      </c>
      <c r="B28" s="16">
        <v>7.5673018296559649</v>
      </c>
      <c r="C28" s="13">
        <f t="shared" si="0"/>
        <v>0</v>
      </c>
    </row>
    <row r="29" spans="1:3" x14ac:dyDescent="0.25">
      <c r="A29" s="9" t="s">
        <v>45</v>
      </c>
      <c r="B29" s="16">
        <v>8.0714552104473114</v>
      </c>
      <c r="C29" s="13">
        <f t="shared" si="0"/>
        <v>0</v>
      </c>
    </row>
    <row r="30" spans="1:3" x14ac:dyDescent="0.25">
      <c r="A30" s="9" t="s">
        <v>46</v>
      </c>
      <c r="B30" s="16">
        <v>7.9461540579795837</v>
      </c>
      <c r="C30" s="13">
        <f t="shared" si="0"/>
        <v>0</v>
      </c>
    </row>
    <row r="31" spans="1:3" x14ac:dyDescent="0.25">
      <c r="A31" s="9" t="s">
        <v>47</v>
      </c>
      <c r="B31" s="16">
        <v>7.0942087173461914</v>
      </c>
      <c r="C31" s="13">
        <f t="shared" si="0"/>
        <v>0</v>
      </c>
    </row>
    <row r="32" spans="1:3" x14ac:dyDescent="0.25">
      <c r="A32" s="9" t="s">
        <v>48</v>
      </c>
      <c r="B32" s="16">
        <v>7.0599545836448669</v>
      </c>
      <c r="C32" s="13">
        <f t="shared" si="0"/>
        <v>0</v>
      </c>
    </row>
    <row r="33" spans="1:3" x14ac:dyDescent="0.25">
      <c r="A33" s="10" t="s">
        <v>62</v>
      </c>
      <c r="B33" s="28">
        <v>6.8685453800444911</v>
      </c>
      <c r="C33" s="13">
        <v>0</v>
      </c>
    </row>
    <row r="34" spans="1:3" ht="24" x14ac:dyDescent="0.25">
      <c r="A34" s="11" t="s">
        <v>49</v>
      </c>
      <c r="B34" s="12">
        <v>0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60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7">
        <v>182.14681195198222</v>
      </c>
      <c r="C3" s="13">
        <f>$B$34</f>
        <v>0</v>
      </c>
    </row>
    <row r="4" spans="1:3" x14ac:dyDescent="0.25">
      <c r="A4" s="9" t="s">
        <v>20</v>
      </c>
      <c r="B4" s="17">
        <v>181.17578824361166</v>
      </c>
      <c r="C4" s="13">
        <f t="shared" ref="C4:C32" si="0">$B$34</f>
        <v>0</v>
      </c>
    </row>
    <row r="5" spans="1:3" x14ac:dyDescent="0.25">
      <c r="A5" s="9" t="s">
        <v>21</v>
      </c>
      <c r="B5" s="17">
        <v>182.62701797485352</v>
      </c>
      <c r="C5" s="13">
        <f t="shared" si="0"/>
        <v>0</v>
      </c>
    </row>
    <row r="6" spans="1:3" x14ac:dyDescent="0.25">
      <c r="A6" s="9" t="s">
        <v>22</v>
      </c>
      <c r="B6" s="17">
        <v>180.52589865291819</v>
      </c>
      <c r="C6" s="13">
        <f t="shared" si="0"/>
        <v>0</v>
      </c>
    </row>
    <row r="7" spans="1:3" x14ac:dyDescent="0.25">
      <c r="A7" s="9" t="s">
        <v>23</v>
      </c>
      <c r="B7" s="17" t="s">
        <v>64</v>
      </c>
      <c r="C7" s="13">
        <f t="shared" si="0"/>
        <v>0</v>
      </c>
    </row>
    <row r="8" spans="1:3" x14ac:dyDescent="0.25">
      <c r="A8" s="9" t="s">
        <v>24</v>
      </c>
      <c r="B8" s="17" t="s">
        <v>64</v>
      </c>
      <c r="C8" s="13">
        <f t="shared" si="0"/>
        <v>0</v>
      </c>
    </row>
    <row r="9" spans="1:3" x14ac:dyDescent="0.25">
      <c r="A9" s="9" t="s">
        <v>25</v>
      </c>
      <c r="B9" s="17">
        <v>170.42915089925131</v>
      </c>
      <c r="C9" s="13">
        <f t="shared" si="0"/>
        <v>0</v>
      </c>
    </row>
    <row r="10" spans="1:3" x14ac:dyDescent="0.25">
      <c r="A10" s="9" t="s">
        <v>26</v>
      </c>
      <c r="B10" s="17">
        <v>178.13208929697672</v>
      </c>
      <c r="C10" s="13">
        <f t="shared" si="0"/>
        <v>0</v>
      </c>
    </row>
    <row r="11" spans="1:3" x14ac:dyDescent="0.25">
      <c r="A11" s="9" t="s">
        <v>27</v>
      </c>
      <c r="B11" s="17">
        <v>181.21313826243082</v>
      </c>
      <c r="C11" s="13">
        <f t="shared" si="0"/>
        <v>0</v>
      </c>
    </row>
    <row r="12" spans="1:3" x14ac:dyDescent="0.25">
      <c r="A12" s="9" t="s">
        <v>28</v>
      </c>
      <c r="B12" s="17">
        <v>182.7369000116984</v>
      </c>
      <c r="C12" s="13">
        <f t="shared" si="0"/>
        <v>0</v>
      </c>
    </row>
    <row r="13" spans="1:3" x14ac:dyDescent="0.25">
      <c r="A13" s="9" t="s">
        <v>29</v>
      </c>
      <c r="B13" s="17">
        <v>182.13905175526938</v>
      </c>
      <c r="C13" s="13">
        <f t="shared" si="0"/>
        <v>0</v>
      </c>
    </row>
    <row r="14" spans="1:3" x14ac:dyDescent="0.25">
      <c r="A14" s="9" t="s">
        <v>30</v>
      </c>
      <c r="B14" s="17">
        <v>181.64693546295166</v>
      </c>
      <c r="C14" s="13">
        <f t="shared" si="0"/>
        <v>0</v>
      </c>
    </row>
    <row r="15" spans="1:3" x14ac:dyDescent="0.25">
      <c r="A15" s="9" t="s">
        <v>31</v>
      </c>
      <c r="B15" s="17">
        <v>182.17983786265054</v>
      </c>
      <c r="C15" s="13">
        <f t="shared" si="0"/>
        <v>0</v>
      </c>
    </row>
    <row r="16" spans="1:3" x14ac:dyDescent="0.25">
      <c r="A16" s="9" t="s">
        <v>32</v>
      </c>
      <c r="B16" s="17">
        <v>183.62775929768881</v>
      </c>
      <c r="C16" s="13">
        <f t="shared" si="0"/>
        <v>0</v>
      </c>
    </row>
    <row r="17" spans="1:3" x14ac:dyDescent="0.25">
      <c r="A17" s="9" t="s">
        <v>33</v>
      </c>
      <c r="B17" s="17">
        <v>182.46410401662192</v>
      </c>
      <c r="C17" s="13">
        <f t="shared" si="0"/>
        <v>0</v>
      </c>
    </row>
    <row r="18" spans="1:3" x14ac:dyDescent="0.25">
      <c r="A18" s="9" t="s">
        <v>34</v>
      </c>
      <c r="B18" s="17">
        <v>184.02364381154379</v>
      </c>
      <c r="C18" s="13">
        <f t="shared" si="0"/>
        <v>0</v>
      </c>
    </row>
    <row r="19" spans="1:3" x14ac:dyDescent="0.25">
      <c r="A19" s="9" t="s">
        <v>35</v>
      </c>
      <c r="B19" s="17">
        <v>183.66586335500082</v>
      </c>
      <c r="C19" s="13">
        <f t="shared" si="0"/>
        <v>0</v>
      </c>
    </row>
    <row r="20" spans="1:3" x14ac:dyDescent="0.25">
      <c r="A20" s="9" t="s">
        <v>36</v>
      </c>
      <c r="B20" s="17">
        <v>183.64691575368246</v>
      </c>
      <c r="C20" s="13">
        <f t="shared" si="0"/>
        <v>0</v>
      </c>
    </row>
    <row r="21" spans="1:3" x14ac:dyDescent="0.25">
      <c r="A21" s="9" t="s">
        <v>37</v>
      </c>
      <c r="B21" s="17">
        <v>183.17719904581705</v>
      </c>
      <c r="C21" s="13">
        <f t="shared" si="0"/>
        <v>0</v>
      </c>
    </row>
    <row r="22" spans="1:3" x14ac:dyDescent="0.25">
      <c r="A22" s="9" t="s">
        <v>38</v>
      </c>
      <c r="B22" s="17">
        <v>182.6870359763121</v>
      </c>
      <c r="C22" s="13">
        <f t="shared" si="0"/>
        <v>0</v>
      </c>
    </row>
    <row r="23" spans="1:3" x14ac:dyDescent="0.25">
      <c r="A23" s="9" t="s">
        <v>39</v>
      </c>
      <c r="B23" s="17" t="s">
        <v>64</v>
      </c>
      <c r="C23" s="13">
        <f t="shared" si="0"/>
        <v>0</v>
      </c>
    </row>
    <row r="24" spans="1:3" x14ac:dyDescent="0.25">
      <c r="A24" s="9" t="s">
        <v>40</v>
      </c>
      <c r="B24" s="17">
        <v>173.233128267176</v>
      </c>
      <c r="C24" s="13">
        <f t="shared" si="0"/>
        <v>0</v>
      </c>
    </row>
    <row r="25" spans="1:3" x14ac:dyDescent="0.25">
      <c r="A25" s="9" t="s">
        <v>41</v>
      </c>
      <c r="B25" s="17">
        <v>180.79512914021811</v>
      </c>
      <c r="C25" s="13">
        <f t="shared" si="0"/>
        <v>0</v>
      </c>
    </row>
    <row r="26" spans="1:3" x14ac:dyDescent="0.25">
      <c r="A26" s="9" t="s">
        <v>42</v>
      </c>
      <c r="B26" s="17">
        <v>183.53109868367514</v>
      </c>
      <c r="C26" s="13">
        <f t="shared" si="0"/>
        <v>0</v>
      </c>
    </row>
    <row r="27" spans="1:3" x14ac:dyDescent="0.25">
      <c r="A27" s="9" t="s">
        <v>43</v>
      </c>
      <c r="B27" s="17">
        <v>183.26345273281666</v>
      </c>
      <c r="C27" s="13">
        <f t="shared" si="0"/>
        <v>0</v>
      </c>
    </row>
    <row r="28" spans="1:3" x14ac:dyDescent="0.25">
      <c r="A28" s="9" t="s">
        <v>44</v>
      </c>
      <c r="B28" s="17">
        <v>183.38830629984537</v>
      </c>
      <c r="C28" s="13">
        <f t="shared" si="0"/>
        <v>0</v>
      </c>
    </row>
    <row r="29" spans="1:3" x14ac:dyDescent="0.25">
      <c r="A29" s="9" t="s">
        <v>45</v>
      </c>
      <c r="B29" s="17">
        <v>182.30051708221436</v>
      </c>
      <c r="C29" s="13">
        <f t="shared" si="0"/>
        <v>0</v>
      </c>
    </row>
    <row r="30" spans="1:3" x14ac:dyDescent="0.25">
      <c r="A30" s="9" t="s">
        <v>46</v>
      </c>
      <c r="B30" s="17">
        <v>180.80220699310303</v>
      </c>
      <c r="C30" s="13">
        <f t="shared" si="0"/>
        <v>0</v>
      </c>
    </row>
    <row r="31" spans="1:3" x14ac:dyDescent="0.25">
      <c r="A31" s="9" t="s">
        <v>47</v>
      </c>
      <c r="B31" s="17">
        <v>181.6455806096395</v>
      </c>
      <c r="C31" s="13">
        <f t="shared" si="0"/>
        <v>0</v>
      </c>
    </row>
    <row r="32" spans="1:3" x14ac:dyDescent="0.25">
      <c r="A32" s="9" t="s">
        <v>48</v>
      </c>
      <c r="B32" s="17">
        <v>181.87104193369547</v>
      </c>
      <c r="C32" s="13">
        <f t="shared" si="0"/>
        <v>0</v>
      </c>
    </row>
    <row r="33" spans="1:3" x14ac:dyDescent="0.25">
      <c r="A33" s="10" t="s">
        <v>62</v>
      </c>
      <c r="B33" s="23">
        <v>182.92236995697021</v>
      </c>
      <c r="C33" s="13">
        <v>0</v>
      </c>
    </row>
    <row r="34" spans="1:3" ht="24" x14ac:dyDescent="0.25">
      <c r="A34" s="11" t="s">
        <v>49</v>
      </c>
      <c r="B34" s="12">
        <v>0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61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10.998954001893388</v>
      </c>
      <c r="C3" s="13">
        <f>$B$34</f>
        <v>20</v>
      </c>
    </row>
    <row r="4" spans="1:3" x14ac:dyDescent="0.25">
      <c r="A4" s="9" t="s">
        <v>20</v>
      </c>
      <c r="B4" s="16">
        <v>10.849293112754822</v>
      </c>
      <c r="C4" s="13">
        <f t="shared" ref="C4:C32" si="0">$B$34</f>
        <v>20</v>
      </c>
    </row>
    <row r="5" spans="1:3" x14ac:dyDescent="0.25">
      <c r="A5" s="9" t="s">
        <v>21</v>
      </c>
      <c r="B5" s="16">
        <v>11.029089371363321</v>
      </c>
      <c r="C5" s="13">
        <f t="shared" si="0"/>
        <v>20</v>
      </c>
    </row>
    <row r="6" spans="1:3" x14ac:dyDescent="0.25">
      <c r="A6" s="9" t="s">
        <v>22</v>
      </c>
      <c r="B6" s="16">
        <v>10.400650010389441</v>
      </c>
      <c r="C6" s="13">
        <f t="shared" si="0"/>
        <v>20</v>
      </c>
    </row>
    <row r="7" spans="1:3" x14ac:dyDescent="0.25">
      <c r="A7" s="9" t="s">
        <v>23</v>
      </c>
      <c r="B7" s="17" t="s">
        <v>64</v>
      </c>
      <c r="C7" s="13">
        <f t="shared" si="0"/>
        <v>20</v>
      </c>
    </row>
    <row r="8" spans="1:3" x14ac:dyDescent="0.25">
      <c r="A8" s="9" t="s">
        <v>24</v>
      </c>
      <c r="B8" s="17" t="s">
        <v>64</v>
      </c>
      <c r="C8" s="13">
        <f t="shared" si="0"/>
        <v>20</v>
      </c>
    </row>
    <row r="9" spans="1:3" x14ac:dyDescent="0.25">
      <c r="A9" s="9" t="s">
        <v>25</v>
      </c>
      <c r="B9" s="16">
        <v>11.182741582393646</v>
      </c>
      <c r="C9" s="13">
        <f t="shared" si="0"/>
        <v>20</v>
      </c>
    </row>
    <row r="10" spans="1:3" x14ac:dyDescent="0.25">
      <c r="A10" s="9" t="s">
        <v>26</v>
      </c>
      <c r="B10" s="16">
        <v>11.055327713489532</v>
      </c>
      <c r="C10" s="13">
        <f t="shared" si="0"/>
        <v>20</v>
      </c>
    </row>
    <row r="11" spans="1:3" x14ac:dyDescent="0.25">
      <c r="A11" s="9" t="s">
        <v>27</v>
      </c>
      <c r="B11" s="16">
        <v>11.343020717302958</v>
      </c>
      <c r="C11" s="13">
        <f t="shared" si="0"/>
        <v>20</v>
      </c>
    </row>
    <row r="12" spans="1:3" x14ac:dyDescent="0.25">
      <c r="A12" s="9" t="s">
        <v>28</v>
      </c>
      <c r="B12" s="16">
        <v>11.402590910593668</v>
      </c>
      <c r="C12" s="13">
        <f t="shared" si="0"/>
        <v>20</v>
      </c>
    </row>
    <row r="13" spans="1:3" x14ac:dyDescent="0.25">
      <c r="A13" s="9" t="s">
        <v>29</v>
      </c>
      <c r="B13" s="16">
        <v>10.956935048103333</v>
      </c>
      <c r="C13" s="13">
        <f t="shared" si="0"/>
        <v>20</v>
      </c>
    </row>
    <row r="14" spans="1:3" x14ac:dyDescent="0.25">
      <c r="A14" s="9" t="s">
        <v>30</v>
      </c>
      <c r="B14" s="16">
        <v>10.798509418964386</v>
      </c>
      <c r="C14" s="13">
        <f t="shared" si="0"/>
        <v>20</v>
      </c>
    </row>
    <row r="15" spans="1:3" x14ac:dyDescent="0.25">
      <c r="A15" s="9" t="s">
        <v>31</v>
      </c>
      <c r="B15" s="16">
        <v>10.844488600889841</v>
      </c>
      <c r="C15" s="13">
        <f t="shared" si="0"/>
        <v>20</v>
      </c>
    </row>
    <row r="16" spans="1:3" x14ac:dyDescent="0.25">
      <c r="A16" s="9" t="s">
        <v>32</v>
      </c>
      <c r="B16" s="16">
        <v>11.436067144076029</v>
      </c>
      <c r="C16" s="13">
        <f t="shared" si="0"/>
        <v>20</v>
      </c>
    </row>
    <row r="17" spans="1:3" x14ac:dyDescent="0.25">
      <c r="A17" s="9" t="s">
        <v>33</v>
      </c>
      <c r="B17" s="16">
        <v>10.748243669668833</v>
      </c>
      <c r="C17" s="13">
        <f t="shared" si="0"/>
        <v>20</v>
      </c>
    </row>
    <row r="18" spans="1:3" x14ac:dyDescent="0.25">
      <c r="A18" s="9" t="s">
        <v>34</v>
      </c>
      <c r="B18" s="16">
        <v>11.520029405752817</v>
      </c>
      <c r="C18" s="13">
        <f t="shared" si="0"/>
        <v>20</v>
      </c>
    </row>
    <row r="19" spans="1:3" x14ac:dyDescent="0.25">
      <c r="A19" s="9" t="s">
        <v>35</v>
      </c>
      <c r="B19" s="16">
        <v>11.384379824002584</v>
      </c>
      <c r="C19" s="13">
        <f t="shared" si="0"/>
        <v>20</v>
      </c>
    </row>
    <row r="20" spans="1:3" x14ac:dyDescent="0.25">
      <c r="A20" s="9" t="s">
        <v>36</v>
      </c>
      <c r="B20" s="16">
        <v>11.567785918712616</v>
      </c>
      <c r="C20" s="13">
        <f t="shared" si="0"/>
        <v>20</v>
      </c>
    </row>
    <row r="21" spans="1:3" x14ac:dyDescent="0.25">
      <c r="A21" s="9" t="s">
        <v>37</v>
      </c>
      <c r="B21" s="16">
        <v>10.859296878178915</v>
      </c>
      <c r="C21" s="13">
        <f t="shared" si="0"/>
        <v>20</v>
      </c>
    </row>
    <row r="22" spans="1:3" x14ac:dyDescent="0.25">
      <c r="A22" s="9" t="s">
        <v>38</v>
      </c>
      <c r="B22" s="16">
        <v>10.633144231942984</v>
      </c>
      <c r="C22" s="13">
        <f t="shared" si="0"/>
        <v>20</v>
      </c>
    </row>
    <row r="23" spans="1:3" x14ac:dyDescent="0.25">
      <c r="A23" s="9" t="s">
        <v>39</v>
      </c>
      <c r="B23" s="17" t="s">
        <v>64</v>
      </c>
      <c r="C23" s="13">
        <f t="shared" si="0"/>
        <v>20</v>
      </c>
    </row>
    <row r="24" spans="1:3" x14ac:dyDescent="0.25">
      <c r="A24" s="9" t="s">
        <v>40</v>
      </c>
      <c r="B24" s="16">
        <v>10.189107305863324</v>
      </c>
      <c r="C24" s="13">
        <f t="shared" si="0"/>
        <v>20</v>
      </c>
    </row>
    <row r="25" spans="1:3" x14ac:dyDescent="0.25">
      <c r="A25" s="9" t="s">
        <v>41</v>
      </c>
      <c r="B25" s="16">
        <v>10.652443587779999</v>
      </c>
      <c r="C25" s="13">
        <f t="shared" si="0"/>
        <v>20</v>
      </c>
    </row>
    <row r="26" spans="1:3" x14ac:dyDescent="0.25">
      <c r="A26" s="9" t="s">
        <v>42</v>
      </c>
      <c r="B26" s="16">
        <v>11.528518557548523</v>
      </c>
      <c r="C26" s="13">
        <f t="shared" si="0"/>
        <v>20</v>
      </c>
    </row>
    <row r="27" spans="1:3" x14ac:dyDescent="0.25">
      <c r="A27" s="9" t="s">
        <v>43</v>
      </c>
      <c r="B27" s="16">
        <v>11.669455609423048</v>
      </c>
      <c r="C27" s="13">
        <f t="shared" si="0"/>
        <v>20</v>
      </c>
    </row>
    <row r="28" spans="1:3" x14ac:dyDescent="0.25">
      <c r="A28" s="9" t="s">
        <v>44</v>
      </c>
      <c r="B28" s="16">
        <v>11.439281225204468</v>
      </c>
      <c r="C28" s="13">
        <f t="shared" si="0"/>
        <v>20</v>
      </c>
    </row>
    <row r="29" spans="1:3" x14ac:dyDescent="0.25">
      <c r="A29" s="9" t="s">
        <v>45</v>
      </c>
      <c r="B29" s="16">
        <v>11.216419041156769</v>
      </c>
      <c r="C29" s="13">
        <f t="shared" si="0"/>
        <v>20</v>
      </c>
    </row>
    <row r="30" spans="1:3" x14ac:dyDescent="0.25">
      <c r="A30" s="9" t="s">
        <v>46</v>
      </c>
      <c r="B30" s="16">
        <v>11.431949953238169</v>
      </c>
      <c r="C30" s="13">
        <f t="shared" si="0"/>
        <v>20</v>
      </c>
    </row>
    <row r="31" spans="1:3" x14ac:dyDescent="0.25">
      <c r="A31" s="9" t="s">
        <v>47</v>
      </c>
      <c r="B31" s="16">
        <v>11.401893277963003</v>
      </c>
      <c r="C31" s="13">
        <f t="shared" si="0"/>
        <v>20</v>
      </c>
    </row>
    <row r="32" spans="1:3" x14ac:dyDescent="0.25">
      <c r="A32" s="9" t="s">
        <v>48</v>
      </c>
      <c r="B32" s="16">
        <v>11.382703840732574</v>
      </c>
      <c r="C32" s="13">
        <f t="shared" si="0"/>
        <v>20</v>
      </c>
    </row>
    <row r="33" spans="1:3" x14ac:dyDescent="0.25">
      <c r="A33" s="10" t="s">
        <v>62</v>
      </c>
      <c r="B33" s="28">
        <v>11.880902899072526</v>
      </c>
      <c r="C33" s="13">
        <v>20</v>
      </c>
    </row>
    <row r="34" spans="1:3" ht="24" x14ac:dyDescent="0.25">
      <c r="A34" s="11" t="s">
        <v>49</v>
      </c>
      <c r="B34" s="12">
        <v>20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16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1.8155215686940132</v>
      </c>
      <c r="C3">
        <v>10</v>
      </c>
    </row>
    <row r="4" spans="1:3" x14ac:dyDescent="0.25">
      <c r="A4" s="9" t="s">
        <v>20</v>
      </c>
      <c r="B4" s="16">
        <v>0.72700465594728791</v>
      </c>
      <c r="C4">
        <v>10</v>
      </c>
    </row>
    <row r="5" spans="1:3" x14ac:dyDescent="0.25">
      <c r="A5" s="9" t="s">
        <v>21</v>
      </c>
      <c r="B5" s="16">
        <v>0.27320632866273326</v>
      </c>
      <c r="C5">
        <v>10</v>
      </c>
    </row>
    <row r="6" spans="1:3" x14ac:dyDescent="0.25">
      <c r="A6" s="9" t="s">
        <v>22</v>
      </c>
      <c r="B6" s="16">
        <v>0.4762592341969995</v>
      </c>
      <c r="C6">
        <v>10</v>
      </c>
    </row>
    <row r="7" spans="1:3" x14ac:dyDescent="0.25">
      <c r="A7" s="9" t="s">
        <v>23</v>
      </c>
      <c r="B7" s="17" t="s">
        <v>64</v>
      </c>
      <c r="C7">
        <v>10</v>
      </c>
    </row>
    <row r="8" spans="1:3" x14ac:dyDescent="0.25">
      <c r="A8" s="9" t="s">
        <v>24</v>
      </c>
      <c r="B8" s="17" t="s">
        <v>64</v>
      </c>
      <c r="C8">
        <v>10</v>
      </c>
    </row>
    <row r="9" spans="1:3" x14ac:dyDescent="0.25">
      <c r="A9" s="9" t="s">
        <v>25</v>
      </c>
      <c r="B9" s="16">
        <v>2.7270206433410444</v>
      </c>
      <c r="C9">
        <v>10</v>
      </c>
    </row>
    <row r="10" spans="1:3" x14ac:dyDescent="0.25">
      <c r="A10" s="9" t="s">
        <v>26</v>
      </c>
      <c r="B10" s="16">
        <v>2.259371648232142</v>
      </c>
      <c r="C10">
        <v>10</v>
      </c>
    </row>
    <row r="11" spans="1:3" x14ac:dyDescent="0.25">
      <c r="A11" s="9" t="s">
        <v>27</v>
      </c>
      <c r="B11" s="16">
        <v>1.0907735129197438</v>
      </c>
      <c r="C11">
        <v>10</v>
      </c>
    </row>
    <row r="12" spans="1:3" x14ac:dyDescent="0.25">
      <c r="A12" s="9" t="s">
        <v>28</v>
      </c>
      <c r="B12" s="16">
        <v>1.6832647724077106</v>
      </c>
      <c r="C12">
        <v>10</v>
      </c>
    </row>
    <row r="13" spans="1:3" x14ac:dyDescent="0.25">
      <c r="A13" s="9" t="s">
        <v>29</v>
      </c>
      <c r="B13" s="16">
        <v>4.6650373066465058E-2</v>
      </c>
      <c r="C13">
        <v>10</v>
      </c>
    </row>
    <row r="14" spans="1:3" x14ac:dyDescent="0.25">
      <c r="A14" s="9" t="s">
        <v>30</v>
      </c>
      <c r="B14" s="16">
        <v>0.36609619304848212</v>
      </c>
      <c r="C14">
        <v>10</v>
      </c>
    </row>
    <row r="15" spans="1:3" x14ac:dyDescent="0.25">
      <c r="A15" s="9" t="s">
        <v>31</v>
      </c>
      <c r="B15" s="16">
        <v>1.5976285605380933</v>
      </c>
      <c r="C15">
        <v>10</v>
      </c>
    </row>
    <row r="16" spans="1:3" x14ac:dyDescent="0.25">
      <c r="A16" s="9" t="s">
        <v>32</v>
      </c>
      <c r="B16" s="16">
        <v>0.33839464296276373</v>
      </c>
      <c r="C16">
        <v>10</v>
      </c>
    </row>
    <row r="17" spans="1:3" x14ac:dyDescent="0.25">
      <c r="A17" s="9" t="s">
        <v>33</v>
      </c>
      <c r="B17" s="16">
        <v>1.4442557625394936</v>
      </c>
      <c r="C17">
        <v>10</v>
      </c>
    </row>
    <row r="18" spans="1:3" x14ac:dyDescent="0.25">
      <c r="A18" s="9" t="s">
        <v>34</v>
      </c>
      <c r="B18" s="16">
        <v>1.3522848666956027</v>
      </c>
      <c r="C18">
        <v>10</v>
      </c>
    </row>
    <row r="19" spans="1:3" x14ac:dyDescent="0.25">
      <c r="A19" s="9" t="s">
        <v>35</v>
      </c>
      <c r="B19" s="16">
        <v>0.27524643424355116</v>
      </c>
      <c r="C19">
        <v>10</v>
      </c>
    </row>
    <row r="20" spans="1:3" x14ac:dyDescent="0.25">
      <c r="A20" s="9" t="s">
        <v>36</v>
      </c>
      <c r="B20" s="16">
        <v>0.50711318074415124</v>
      </c>
      <c r="C20">
        <v>10</v>
      </c>
    </row>
    <row r="21" spans="1:3" x14ac:dyDescent="0.25">
      <c r="A21" s="9" t="s">
        <v>37</v>
      </c>
      <c r="B21" s="16">
        <v>1.0855042938298236</v>
      </c>
      <c r="C21">
        <v>10</v>
      </c>
    </row>
    <row r="22" spans="1:3" x14ac:dyDescent="0.25">
      <c r="A22" s="9" t="s">
        <v>38</v>
      </c>
      <c r="B22" s="16">
        <v>0.23593912216333243</v>
      </c>
      <c r="C22">
        <v>10</v>
      </c>
    </row>
    <row r="23" spans="1:3" x14ac:dyDescent="0.25">
      <c r="A23" s="9" t="s">
        <v>39</v>
      </c>
      <c r="B23" s="17" t="s">
        <v>64</v>
      </c>
      <c r="C23">
        <v>10</v>
      </c>
    </row>
    <row r="24" spans="1:3" x14ac:dyDescent="0.25">
      <c r="A24" s="9" t="s">
        <v>40</v>
      </c>
      <c r="B24" s="16">
        <v>2.054118121809819</v>
      </c>
      <c r="C24">
        <v>10</v>
      </c>
    </row>
    <row r="25" spans="1:3" x14ac:dyDescent="0.25">
      <c r="A25" s="9" t="s">
        <v>41</v>
      </c>
      <c r="B25" s="16">
        <v>0.8782935248066982</v>
      </c>
      <c r="C25">
        <v>10</v>
      </c>
    </row>
    <row r="26" spans="1:3" x14ac:dyDescent="0.25">
      <c r="A26" s="9" t="s">
        <v>42</v>
      </c>
      <c r="B26" s="16">
        <v>0.11995688515404861</v>
      </c>
      <c r="C26">
        <v>10</v>
      </c>
    </row>
    <row r="27" spans="1:3" x14ac:dyDescent="0.25">
      <c r="A27" s="9" t="s">
        <v>43</v>
      </c>
      <c r="B27" s="16">
        <v>0.54456298956845672</v>
      </c>
      <c r="C27">
        <v>10</v>
      </c>
    </row>
    <row r="28" spans="1:3" x14ac:dyDescent="0.25">
      <c r="A28" s="9" t="s">
        <v>44</v>
      </c>
      <c r="B28" s="16">
        <v>0.2016755441824595</v>
      </c>
      <c r="C28">
        <v>10</v>
      </c>
    </row>
    <row r="29" spans="1:3" x14ac:dyDescent="0.25">
      <c r="A29" s="9" t="s">
        <v>45</v>
      </c>
      <c r="B29" s="16">
        <v>0.1464230096898973</v>
      </c>
      <c r="C29">
        <v>10</v>
      </c>
    </row>
    <row r="30" spans="1:3" x14ac:dyDescent="0.25">
      <c r="A30" s="9" t="s">
        <v>46</v>
      </c>
      <c r="B30" s="16">
        <v>0.65901163003096974</v>
      </c>
      <c r="C30">
        <v>10</v>
      </c>
    </row>
    <row r="31" spans="1:3" x14ac:dyDescent="0.25">
      <c r="A31" s="9" t="s">
        <v>47</v>
      </c>
      <c r="B31" s="16">
        <v>1.8442023289389908</v>
      </c>
      <c r="C31">
        <v>10</v>
      </c>
    </row>
    <row r="32" spans="1:3" x14ac:dyDescent="0.25">
      <c r="A32" s="9" t="s">
        <v>48</v>
      </c>
      <c r="B32" s="16">
        <v>1.1642891044418018</v>
      </c>
      <c r="C32">
        <v>10</v>
      </c>
    </row>
    <row r="33" spans="1:3" x14ac:dyDescent="0.25">
      <c r="A33" s="9" t="s">
        <v>62</v>
      </c>
      <c r="B33" s="28">
        <v>0.70088517665863037</v>
      </c>
      <c r="C33">
        <v>10</v>
      </c>
    </row>
    <row r="34" spans="1:3" ht="24" x14ac:dyDescent="0.25">
      <c r="A34" s="11" t="s">
        <v>49</v>
      </c>
      <c r="B34" s="12">
        <v>10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50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0.34831251996628781</v>
      </c>
      <c r="C3" s="13">
        <f>$B$34</f>
        <v>50</v>
      </c>
    </row>
    <row r="4" spans="1:3" x14ac:dyDescent="0.25">
      <c r="A4" s="9" t="s">
        <v>20</v>
      </c>
      <c r="B4" s="16">
        <v>0.47873684267203015</v>
      </c>
      <c r="C4" s="13">
        <f t="shared" ref="C4:C34" si="0">$B$34</f>
        <v>50</v>
      </c>
    </row>
    <row r="5" spans="1:3" x14ac:dyDescent="0.25">
      <c r="A5" s="9" t="s">
        <v>21</v>
      </c>
      <c r="B5" s="16">
        <v>4.6864966551462807E-2</v>
      </c>
      <c r="C5" s="13">
        <f t="shared" si="0"/>
        <v>50</v>
      </c>
    </row>
    <row r="6" spans="1:3" x14ac:dyDescent="0.25">
      <c r="A6" s="9" t="s">
        <v>22</v>
      </c>
      <c r="B6" s="16">
        <v>0.92195312415852271</v>
      </c>
      <c r="C6" s="13">
        <f t="shared" si="0"/>
        <v>50</v>
      </c>
    </row>
    <row r="7" spans="1:3" x14ac:dyDescent="0.25">
      <c r="A7" s="9" t="s">
        <v>23</v>
      </c>
      <c r="B7" s="17" t="s">
        <v>64</v>
      </c>
      <c r="C7" s="13">
        <f t="shared" si="0"/>
        <v>50</v>
      </c>
    </row>
    <row r="8" spans="1:3" x14ac:dyDescent="0.25">
      <c r="A8" s="9" t="s">
        <v>24</v>
      </c>
      <c r="B8" s="17" t="s">
        <v>64</v>
      </c>
      <c r="C8" s="13">
        <f t="shared" si="0"/>
        <v>50</v>
      </c>
    </row>
    <row r="9" spans="1:3" x14ac:dyDescent="0.25">
      <c r="A9" s="9" t="s">
        <v>25</v>
      </c>
      <c r="B9" s="16">
        <v>4.5001513101160526</v>
      </c>
      <c r="C9" s="13">
        <f t="shared" si="0"/>
        <v>50</v>
      </c>
    </row>
    <row r="10" spans="1:3" x14ac:dyDescent="0.25">
      <c r="A10" s="9" t="s">
        <v>26</v>
      </c>
      <c r="B10" s="16">
        <v>0.61719212432702386</v>
      </c>
      <c r="C10" s="13">
        <f t="shared" si="0"/>
        <v>50</v>
      </c>
    </row>
    <row r="11" spans="1:3" x14ac:dyDescent="0.25">
      <c r="A11" s="9" t="s">
        <v>27</v>
      </c>
      <c r="B11" s="16">
        <v>8.865627646446228E-2</v>
      </c>
      <c r="C11" s="13">
        <f t="shared" si="0"/>
        <v>50</v>
      </c>
    </row>
    <row r="12" spans="1:3" x14ac:dyDescent="0.25">
      <c r="A12" s="9" t="s">
        <v>28</v>
      </c>
      <c r="B12" s="16">
        <v>3.7028981993595761E-4</v>
      </c>
      <c r="C12" s="13">
        <f t="shared" si="0"/>
        <v>50</v>
      </c>
    </row>
    <row r="13" spans="1:3" x14ac:dyDescent="0.25">
      <c r="A13" s="9" t="s">
        <v>29</v>
      </c>
      <c r="B13" s="16">
        <v>0</v>
      </c>
      <c r="C13" s="13">
        <f t="shared" si="0"/>
        <v>50</v>
      </c>
    </row>
    <row r="14" spans="1:3" x14ac:dyDescent="0.25">
      <c r="A14" s="9" t="s">
        <v>30</v>
      </c>
      <c r="B14" s="16">
        <v>6.0320459306240082E-2</v>
      </c>
      <c r="C14" s="13">
        <f t="shared" si="0"/>
        <v>50</v>
      </c>
    </row>
    <row r="15" spans="1:3" x14ac:dyDescent="0.25">
      <c r="A15" s="9" t="s">
        <v>31</v>
      </c>
      <c r="B15" s="16">
        <v>1.0371808409690857</v>
      </c>
      <c r="C15" s="13">
        <f t="shared" si="0"/>
        <v>50</v>
      </c>
    </row>
    <row r="16" spans="1:3" x14ac:dyDescent="0.25">
      <c r="A16" s="9" t="s">
        <v>32</v>
      </c>
      <c r="B16" s="16">
        <v>0.79518902720883489</v>
      </c>
      <c r="C16" s="13">
        <f t="shared" si="0"/>
        <v>50</v>
      </c>
    </row>
    <row r="17" spans="1:3" x14ac:dyDescent="0.25">
      <c r="A17" s="9" t="s">
        <v>33</v>
      </c>
      <c r="B17" s="16">
        <v>1.4351282169421513</v>
      </c>
      <c r="C17" s="13">
        <f t="shared" si="0"/>
        <v>50</v>
      </c>
    </row>
    <row r="18" spans="1:3" x14ac:dyDescent="0.25">
      <c r="A18" s="9" t="s">
        <v>34</v>
      </c>
      <c r="B18" s="16">
        <v>0.57182522366444266</v>
      </c>
      <c r="C18" s="13">
        <f t="shared" si="0"/>
        <v>50</v>
      </c>
    </row>
    <row r="19" spans="1:3" x14ac:dyDescent="0.25">
      <c r="A19" s="9" t="s">
        <v>35</v>
      </c>
      <c r="B19" s="16">
        <v>8.341100811958313E-2</v>
      </c>
      <c r="C19" s="13">
        <f t="shared" si="0"/>
        <v>50</v>
      </c>
    </row>
    <row r="20" spans="1:3" x14ac:dyDescent="0.25">
      <c r="A20" s="9" t="s">
        <v>36</v>
      </c>
      <c r="B20" s="16">
        <v>0.11666135986646016</v>
      </c>
      <c r="C20" s="13">
        <f t="shared" si="0"/>
        <v>50</v>
      </c>
    </row>
    <row r="21" spans="1:3" x14ac:dyDescent="0.25">
      <c r="A21" s="9" t="s">
        <v>37</v>
      </c>
      <c r="B21" s="16">
        <v>1.2401993076006571E-2</v>
      </c>
      <c r="C21" s="13">
        <f t="shared" si="0"/>
        <v>50</v>
      </c>
    </row>
    <row r="22" spans="1:3" x14ac:dyDescent="0.25">
      <c r="A22" s="9" t="s">
        <v>38</v>
      </c>
      <c r="B22" s="16">
        <v>0</v>
      </c>
      <c r="C22" s="13">
        <f t="shared" si="0"/>
        <v>50</v>
      </c>
    </row>
    <row r="23" spans="1:3" x14ac:dyDescent="0.25">
      <c r="A23" s="9" t="s">
        <v>39</v>
      </c>
      <c r="B23" s="17" t="s">
        <v>64</v>
      </c>
      <c r="C23" s="13">
        <f t="shared" si="0"/>
        <v>50</v>
      </c>
    </row>
    <row r="24" spans="1:3" x14ac:dyDescent="0.25">
      <c r="A24" s="9" t="s">
        <v>40</v>
      </c>
      <c r="B24" s="16">
        <v>3.7429278247496662</v>
      </c>
      <c r="C24" s="13">
        <f t="shared" si="0"/>
        <v>50</v>
      </c>
    </row>
    <row r="25" spans="1:3" x14ac:dyDescent="0.25">
      <c r="A25" s="9" t="s">
        <v>41</v>
      </c>
      <c r="B25" s="16">
        <v>0</v>
      </c>
      <c r="C25" s="13">
        <f t="shared" si="0"/>
        <v>50</v>
      </c>
    </row>
    <row r="26" spans="1:3" x14ac:dyDescent="0.25">
      <c r="A26" s="9" t="s">
        <v>42</v>
      </c>
      <c r="B26" s="16">
        <v>0.23037449518839517</v>
      </c>
      <c r="C26" s="13">
        <f t="shared" si="0"/>
        <v>50</v>
      </c>
    </row>
    <row r="27" spans="1:3" x14ac:dyDescent="0.25">
      <c r="A27" s="9" t="s">
        <v>43</v>
      </c>
      <c r="B27" s="16">
        <v>0</v>
      </c>
      <c r="C27" s="13">
        <f t="shared" si="0"/>
        <v>50</v>
      </c>
    </row>
    <row r="28" spans="1:3" x14ac:dyDescent="0.25">
      <c r="A28" s="9" t="s">
        <v>44</v>
      </c>
      <c r="B28" s="16">
        <v>1.1342322764297326</v>
      </c>
      <c r="C28" s="13">
        <f t="shared" si="0"/>
        <v>50</v>
      </c>
    </row>
    <row r="29" spans="1:3" x14ac:dyDescent="0.25">
      <c r="A29" s="9" t="s">
        <v>45</v>
      </c>
      <c r="B29" s="16">
        <v>0.10781819621721904</v>
      </c>
      <c r="C29" s="13">
        <f t="shared" si="0"/>
        <v>50</v>
      </c>
    </row>
    <row r="30" spans="1:3" x14ac:dyDescent="0.25">
      <c r="A30" s="9" t="s">
        <v>46</v>
      </c>
      <c r="B30" s="16">
        <v>5.9861764311790466E-2</v>
      </c>
      <c r="C30" s="13">
        <f t="shared" si="0"/>
        <v>50</v>
      </c>
    </row>
    <row r="31" spans="1:3" x14ac:dyDescent="0.25">
      <c r="A31" s="9" t="s">
        <v>47</v>
      </c>
      <c r="B31" s="16">
        <v>0.3237539331118266</v>
      </c>
      <c r="C31" s="13">
        <f t="shared" si="0"/>
        <v>50</v>
      </c>
    </row>
    <row r="32" spans="1:3" x14ac:dyDescent="0.25">
      <c r="A32" s="9" t="s">
        <v>48</v>
      </c>
      <c r="B32" s="16">
        <v>0</v>
      </c>
      <c r="C32" s="13">
        <f t="shared" si="0"/>
        <v>50</v>
      </c>
    </row>
    <row r="33" spans="1:3" x14ac:dyDescent="0.25">
      <c r="A33" s="10" t="s">
        <v>62</v>
      </c>
      <c r="B33" s="28">
        <v>0.2099349650930851</v>
      </c>
      <c r="C33" s="13">
        <v>50</v>
      </c>
    </row>
    <row r="34" spans="1:3" ht="24" x14ac:dyDescent="0.25">
      <c r="A34" s="11" t="s">
        <v>49</v>
      </c>
      <c r="B34" s="12">
        <v>50</v>
      </c>
      <c r="C34" s="13">
        <f t="shared" si="0"/>
        <v>50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52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</v>
      </c>
      <c r="C3" s="13">
        <f>$B$34</f>
        <v>10</v>
      </c>
    </row>
    <row r="4" spans="1:3" x14ac:dyDescent="0.25">
      <c r="A4" s="9" t="s">
        <v>20</v>
      </c>
      <c r="B4" s="16">
        <v>0</v>
      </c>
      <c r="C4" s="13">
        <f t="shared" ref="C4:C32" si="0">$B$34</f>
        <v>10</v>
      </c>
    </row>
    <row r="5" spans="1:3" x14ac:dyDescent="0.25">
      <c r="A5" s="9" t="s">
        <v>21</v>
      </c>
      <c r="B5" s="16">
        <v>0</v>
      </c>
      <c r="C5" s="13">
        <f t="shared" si="0"/>
        <v>10</v>
      </c>
    </row>
    <row r="6" spans="1:3" x14ac:dyDescent="0.25">
      <c r="A6" s="9" t="s">
        <v>22</v>
      </c>
      <c r="B6" s="16">
        <v>0</v>
      </c>
      <c r="C6" s="13">
        <f t="shared" si="0"/>
        <v>10</v>
      </c>
    </row>
    <row r="7" spans="1:3" x14ac:dyDescent="0.25">
      <c r="A7" s="9" t="s">
        <v>23</v>
      </c>
      <c r="B7" s="17" t="s">
        <v>64</v>
      </c>
      <c r="C7" s="13">
        <f t="shared" si="0"/>
        <v>10</v>
      </c>
    </row>
    <row r="8" spans="1:3" x14ac:dyDescent="0.25">
      <c r="A8" s="9" t="s">
        <v>24</v>
      </c>
      <c r="B8" s="17" t="s">
        <v>64</v>
      </c>
      <c r="C8" s="13">
        <f t="shared" si="0"/>
        <v>10</v>
      </c>
    </row>
    <row r="9" spans="1:3" x14ac:dyDescent="0.25">
      <c r="A9" s="9" t="s">
        <v>25</v>
      </c>
      <c r="B9" s="16">
        <v>0</v>
      </c>
      <c r="C9" s="13">
        <f t="shared" si="0"/>
        <v>10</v>
      </c>
    </row>
    <row r="10" spans="1:3" x14ac:dyDescent="0.25">
      <c r="A10" s="9" t="s">
        <v>26</v>
      </c>
      <c r="B10" s="16">
        <v>0</v>
      </c>
      <c r="C10" s="13">
        <f t="shared" si="0"/>
        <v>10</v>
      </c>
    </row>
    <row r="11" spans="1:3" x14ac:dyDescent="0.25">
      <c r="A11" s="9" t="s">
        <v>27</v>
      </c>
      <c r="B11" s="16">
        <v>0</v>
      </c>
      <c r="C11" s="13">
        <f t="shared" si="0"/>
        <v>10</v>
      </c>
    </row>
    <row r="12" spans="1:3" x14ac:dyDescent="0.25">
      <c r="A12" s="9" t="s">
        <v>28</v>
      </c>
      <c r="B12" s="16">
        <v>0</v>
      </c>
      <c r="C12" s="13">
        <f t="shared" si="0"/>
        <v>10</v>
      </c>
    </row>
    <row r="13" spans="1:3" x14ac:dyDescent="0.25">
      <c r="A13" s="9" t="s">
        <v>29</v>
      </c>
      <c r="B13" s="16">
        <v>0</v>
      </c>
      <c r="C13" s="13">
        <f t="shared" si="0"/>
        <v>10</v>
      </c>
    </row>
    <row r="14" spans="1:3" x14ac:dyDescent="0.25">
      <c r="A14" s="9" t="s">
        <v>30</v>
      </c>
      <c r="B14" s="16">
        <v>0</v>
      </c>
      <c r="C14" s="13">
        <f t="shared" si="0"/>
        <v>10</v>
      </c>
    </row>
    <row r="15" spans="1:3" x14ac:dyDescent="0.25">
      <c r="A15" s="9" t="s">
        <v>31</v>
      </c>
      <c r="B15" s="16">
        <v>0</v>
      </c>
      <c r="C15" s="13">
        <f t="shared" si="0"/>
        <v>10</v>
      </c>
    </row>
    <row r="16" spans="1:3" x14ac:dyDescent="0.25">
      <c r="A16" s="9" t="s">
        <v>32</v>
      </c>
      <c r="B16" s="16">
        <v>0</v>
      </c>
      <c r="C16" s="13">
        <f t="shared" si="0"/>
        <v>10</v>
      </c>
    </row>
    <row r="17" spans="1:3" x14ac:dyDescent="0.25">
      <c r="A17" s="9" t="s">
        <v>33</v>
      </c>
      <c r="B17" s="16">
        <v>0</v>
      </c>
      <c r="C17" s="13">
        <f t="shared" si="0"/>
        <v>10</v>
      </c>
    </row>
    <row r="18" spans="1:3" x14ac:dyDescent="0.25">
      <c r="A18" s="9" t="s">
        <v>34</v>
      </c>
      <c r="B18" s="16">
        <v>0</v>
      </c>
      <c r="C18" s="13">
        <f t="shared" si="0"/>
        <v>10</v>
      </c>
    </row>
    <row r="19" spans="1:3" x14ac:dyDescent="0.25">
      <c r="A19" s="9" t="s">
        <v>35</v>
      </c>
      <c r="B19" s="16">
        <v>0</v>
      </c>
      <c r="C19" s="13">
        <f t="shared" si="0"/>
        <v>10</v>
      </c>
    </row>
    <row r="20" spans="1:3" x14ac:dyDescent="0.25">
      <c r="A20" s="9" t="s">
        <v>36</v>
      </c>
      <c r="B20" s="16">
        <v>0</v>
      </c>
      <c r="C20" s="13">
        <f t="shared" si="0"/>
        <v>10</v>
      </c>
    </row>
    <row r="21" spans="1:3" x14ac:dyDescent="0.25">
      <c r="A21" s="9" t="s">
        <v>37</v>
      </c>
      <c r="B21" s="16">
        <v>0</v>
      </c>
      <c r="C21" s="13">
        <f t="shared" si="0"/>
        <v>10</v>
      </c>
    </row>
    <row r="22" spans="1:3" x14ac:dyDescent="0.25">
      <c r="A22" s="9" t="s">
        <v>38</v>
      </c>
      <c r="B22" s="16">
        <v>0</v>
      </c>
      <c r="C22" s="13">
        <f t="shared" si="0"/>
        <v>10</v>
      </c>
    </row>
    <row r="23" spans="1:3" x14ac:dyDescent="0.25">
      <c r="A23" s="9" t="s">
        <v>39</v>
      </c>
      <c r="B23" s="17" t="s">
        <v>64</v>
      </c>
      <c r="C23" s="13">
        <f t="shared" si="0"/>
        <v>10</v>
      </c>
    </row>
    <row r="24" spans="1:3" x14ac:dyDescent="0.25">
      <c r="A24" s="9" t="s">
        <v>40</v>
      </c>
      <c r="B24" s="16">
        <v>0</v>
      </c>
      <c r="C24" s="13">
        <f t="shared" si="0"/>
        <v>10</v>
      </c>
    </row>
    <row r="25" spans="1:3" x14ac:dyDescent="0.25">
      <c r="A25" s="9" t="s">
        <v>41</v>
      </c>
      <c r="B25" s="16">
        <v>0</v>
      </c>
      <c r="C25" s="13">
        <f t="shared" si="0"/>
        <v>10</v>
      </c>
    </row>
    <row r="26" spans="1:3" x14ac:dyDescent="0.25">
      <c r="A26" s="9" t="s">
        <v>42</v>
      </c>
      <c r="B26" s="16">
        <v>0</v>
      </c>
      <c r="C26" s="13">
        <f t="shared" si="0"/>
        <v>10</v>
      </c>
    </row>
    <row r="27" spans="1:3" x14ac:dyDescent="0.25">
      <c r="A27" s="9" t="s">
        <v>43</v>
      </c>
      <c r="B27" s="16">
        <v>0</v>
      </c>
      <c r="C27" s="13">
        <f t="shared" si="0"/>
        <v>10</v>
      </c>
    </row>
    <row r="28" spans="1:3" x14ac:dyDescent="0.25">
      <c r="A28" s="9" t="s">
        <v>44</v>
      </c>
      <c r="B28" s="16">
        <v>0</v>
      </c>
      <c r="C28" s="13">
        <f t="shared" si="0"/>
        <v>10</v>
      </c>
    </row>
    <row r="29" spans="1:3" x14ac:dyDescent="0.25">
      <c r="A29" s="9" t="s">
        <v>45</v>
      </c>
      <c r="B29" s="16">
        <v>0</v>
      </c>
      <c r="C29" s="13">
        <f t="shared" si="0"/>
        <v>10</v>
      </c>
    </row>
    <row r="30" spans="1:3" x14ac:dyDescent="0.25">
      <c r="A30" s="9" t="s">
        <v>46</v>
      </c>
      <c r="B30" s="16">
        <v>0</v>
      </c>
      <c r="C30" s="13">
        <f t="shared" si="0"/>
        <v>10</v>
      </c>
    </row>
    <row r="31" spans="1:3" x14ac:dyDescent="0.25">
      <c r="A31" s="9" t="s">
        <v>47</v>
      </c>
      <c r="B31" s="16">
        <v>0</v>
      </c>
      <c r="C31" s="13">
        <f t="shared" si="0"/>
        <v>10</v>
      </c>
    </row>
    <row r="32" spans="1:3" x14ac:dyDescent="0.25">
      <c r="A32" s="9" t="s">
        <v>48</v>
      </c>
      <c r="B32" s="16">
        <v>0</v>
      </c>
      <c r="C32" s="13">
        <f t="shared" si="0"/>
        <v>10</v>
      </c>
    </row>
    <row r="33" spans="1:3" x14ac:dyDescent="0.25">
      <c r="A33" s="10" t="s">
        <v>62</v>
      </c>
      <c r="B33" s="28">
        <v>0</v>
      </c>
      <c r="C33" s="13">
        <v>10</v>
      </c>
    </row>
    <row r="34" spans="1:3" ht="24" x14ac:dyDescent="0.25">
      <c r="A34" s="11" t="s">
        <v>49</v>
      </c>
      <c r="B34" s="12">
        <v>10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53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65.348077571138418</v>
      </c>
      <c r="C3" s="13">
        <f>$B$34</f>
        <v>100</v>
      </c>
    </row>
    <row r="4" spans="1:3" x14ac:dyDescent="0.25">
      <c r="A4" s="9" t="s">
        <v>20</v>
      </c>
      <c r="B4" s="16">
        <v>59.537683447202049</v>
      </c>
      <c r="C4" s="13">
        <f t="shared" ref="C4:C32" si="0">$B$34</f>
        <v>100</v>
      </c>
    </row>
    <row r="5" spans="1:3" x14ac:dyDescent="0.25">
      <c r="A5" s="9" t="s">
        <v>21</v>
      </c>
      <c r="B5" s="16">
        <v>65.056956926981613</v>
      </c>
      <c r="C5" s="13">
        <f t="shared" si="0"/>
        <v>100</v>
      </c>
    </row>
    <row r="6" spans="1:3" x14ac:dyDescent="0.25">
      <c r="A6" s="9" t="s">
        <v>22</v>
      </c>
      <c r="B6" s="16">
        <v>59.978933614843029</v>
      </c>
      <c r="C6" s="13">
        <f t="shared" si="0"/>
        <v>100</v>
      </c>
    </row>
    <row r="7" spans="1:3" x14ac:dyDescent="0.25">
      <c r="A7" s="9" t="s">
        <v>23</v>
      </c>
      <c r="B7" s="17" t="s">
        <v>64</v>
      </c>
      <c r="C7" s="13">
        <f t="shared" si="0"/>
        <v>100</v>
      </c>
    </row>
    <row r="8" spans="1:3" x14ac:dyDescent="0.25">
      <c r="A8" s="9" t="s">
        <v>24</v>
      </c>
      <c r="B8" s="17" t="s">
        <v>64</v>
      </c>
      <c r="C8" s="13">
        <f t="shared" si="0"/>
        <v>100</v>
      </c>
    </row>
    <row r="9" spans="1:3" x14ac:dyDescent="0.25">
      <c r="A9" s="9" t="s">
        <v>25</v>
      </c>
      <c r="B9" s="16">
        <v>64.226631005605057</v>
      </c>
      <c r="C9" s="13">
        <f t="shared" si="0"/>
        <v>100</v>
      </c>
    </row>
    <row r="10" spans="1:3" x14ac:dyDescent="0.25">
      <c r="A10" s="9" t="s">
        <v>26</v>
      </c>
      <c r="B10" s="16">
        <v>66.513632297515869</v>
      </c>
      <c r="C10" s="13">
        <f t="shared" si="0"/>
        <v>100</v>
      </c>
    </row>
    <row r="11" spans="1:3" x14ac:dyDescent="0.25">
      <c r="A11" s="9" t="s">
        <v>27</v>
      </c>
      <c r="B11" s="16">
        <v>63.824903329213463</v>
      </c>
      <c r="C11" s="13">
        <f t="shared" si="0"/>
        <v>100</v>
      </c>
    </row>
    <row r="12" spans="1:3" x14ac:dyDescent="0.25">
      <c r="A12" s="9" t="s">
        <v>28</v>
      </c>
      <c r="B12" s="16">
        <v>68.324927012125656</v>
      </c>
      <c r="C12" s="13">
        <f t="shared" si="0"/>
        <v>100</v>
      </c>
    </row>
    <row r="13" spans="1:3" x14ac:dyDescent="0.25">
      <c r="A13" s="9" t="s">
        <v>29</v>
      </c>
      <c r="B13" s="16">
        <v>65.194006840387985</v>
      </c>
      <c r="C13" s="13">
        <f t="shared" si="0"/>
        <v>100</v>
      </c>
    </row>
    <row r="14" spans="1:3" x14ac:dyDescent="0.25">
      <c r="A14" s="9" t="s">
        <v>30</v>
      </c>
      <c r="B14" s="16">
        <v>58.990753571192421</v>
      </c>
      <c r="C14" s="13">
        <f t="shared" si="0"/>
        <v>100</v>
      </c>
    </row>
    <row r="15" spans="1:3" x14ac:dyDescent="0.25">
      <c r="A15" s="9" t="s">
        <v>31</v>
      </c>
      <c r="B15" s="16">
        <v>64.101815621058151</v>
      </c>
      <c r="C15" s="13">
        <f t="shared" si="0"/>
        <v>100</v>
      </c>
    </row>
    <row r="16" spans="1:3" x14ac:dyDescent="0.25">
      <c r="A16" s="9" t="s">
        <v>32</v>
      </c>
      <c r="B16" s="16">
        <v>63.78746565183004</v>
      </c>
      <c r="C16" s="13">
        <f t="shared" si="0"/>
        <v>100</v>
      </c>
    </row>
    <row r="17" spans="1:3" x14ac:dyDescent="0.25">
      <c r="A17" s="9" t="s">
        <v>33</v>
      </c>
      <c r="B17" s="16">
        <v>64.137267430623368</v>
      </c>
      <c r="C17" s="13">
        <f t="shared" si="0"/>
        <v>100</v>
      </c>
    </row>
    <row r="18" spans="1:3" x14ac:dyDescent="0.25">
      <c r="A18" s="9" t="s">
        <v>34</v>
      </c>
      <c r="B18" s="16">
        <v>61.464301586151123</v>
      </c>
      <c r="C18" s="13">
        <f t="shared" si="0"/>
        <v>100</v>
      </c>
    </row>
    <row r="19" spans="1:3" x14ac:dyDescent="0.25">
      <c r="A19" s="9" t="s">
        <v>35</v>
      </c>
      <c r="B19" s="16">
        <v>62.910993973414101</v>
      </c>
      <c r="C19" s="13">
        <f t="shared" si="0"/>
        <v>100</v>
      </c>
    </row>
    <row r="20" spans="1:3" x14ac:dyDescent="0.25">
      <c r="A20" s="9" t="s">
        <v>36</v>
      </c>
      <c r="B20" s="16">
        <v>64.420862277348832</v>
      </c>
      <c r="C20" s="13">
        <f t="shared" si="0"/>
        <v>100</v>
      </c>
    </row>
    <row r="21" spans="1:3" x14ac:dyDescent="0.25">
      <c r="A21" s="9" t="s">
        <v>37</v>
      </c>
      <c r="B21" s="16">
        <v>64.908027648925781</v>
      </c>
      <c r="C21" s="13">
        <f t="shared" si="0"/>
        <v>100</v>
      </c>
    </row>
    <row r="22" spans="1:3" x14ac:dyDescent="0.25">
      <c r="A22" s="9" t="s">
        <v>38</v>
      </c>
      <c r="B22" s="16">
        <v>63.950862786708733</v>
      </c>
      <c r="C22" s="13">
        <f t="shared" si="0"/>
        <v>100</v>
      </c>
    </row>
    <row r="23" spans="1:3" x14ac:dyDescent="0.25">
      <c r="A23" s="9" t="s">
        <v>39</v>
      </c>
      <c r="B23" s="17" t="s">
        <v>64</v>
      </c>
      <c r="C23" s="13">
        <f t="shared" si="0"/>
        <v>100</v>
      </c>
    </row>
    <row r="24" spans="1:3" x14ac:dyDescent="0.25">
      <c r="A24" s="9" t="s">
        <v>40</v>
      </c>
      <c r="B24" s="16">
        <v>60.371628536897546</v>
      </c>
      <c r="C24" s="13">
        <f t="shared" si="0"/>
        <v>100</v>
      </c>
    </row>
    <row r="25" spans="1:3" x14ac:dyDescent="0.25">
      <c r="A25" s="9" t="s">
        <v>41</v>
      </c>
      <c r="B25" s="16">
        <v>66.10307637850444</v>
      </c>
      <c r="C25" s="13">
        <f t="shared" si="0"/>
        <v>100</v>
      </c>
    </row>
    <row r="26" spans="1:3" x14ac:dyDescent="0.25">
      <c r="A26" s="9" t="s">
        <v>42</v>
      </c>
      <c r="B26" s="16">
        <v>70.129091103871659</v>
      </c>
      <c r="C26" s="13">
        <f t="shared" si="0"/>
        <v>100</v>
      </c>
    </row>
    <row r="27" spans="1:3" x14ac:dyDescent="0.25">
      <c r="A27" s="9" t="s">
        <v>43</v>
      </c>
      <c r="B27" s="16">
        <v>68.41609354222075</v>
      </c>
      <c r="C27" s="13">
        <f t="shared" si="0"/>
        <v>100</v>
      </c>
    </row>
    <row r="28" spans="1:3" x14ac:dyDescent="0.25">
      <c r="A28" s="9" t="s">
        <v>44</v>
      </c>
      <c r="B28" s="16">
        <v>64.451157013575241</v>
      </c>
      <c r="C28" s="13">
        <f t="shared" si="0"/>
        <v>100</v>
      </c>
    </row>
    <row r="29" spans="1:3" x14ac:dyDescent="0.25">
      <c r="A29" s="9" t="s">
        <v>45</v>
      </c>
      <c r="B29" s="16">
        <v>67.695877154668167</v>
      </c>
      <c r="C29" s="13">
        <f t="shared" si="0"/>
        <v>100</v>
      </c>
    </row>
    <row r="30" spans="1:3" x14ac:dyDescent="0.25">
      <c r="A30" s="9" t="s">
        <v>46</v>
      </c>
      <c r="B30" s="16">
        <v>67.631853818893433</v>
      </c>
      <c r="C30" s="13">
        <f t="shared" si="0"/>
        <v>100</v>
      </c>
    </row>
    <row r="31" spans="1:3" x14ac:dyDescent="0.25">
      <c r="A31" s="9" t="s">
        <v>47</v>
      </c>
      <c r="B31" s="16">
        <v>65.865378936131791</v>
      </c>
      <c r="C31" s="13">
        <f t="shared" si="0"/>
        <v>100</v>
      </c>
    </row>
    <row r="32" spans="1:3" x14ac:dyDescent="0.25">
      <c r="A32" s="9" t="s">
        <v>48</v>
      </c>
      <c r="B32" s="16">
        <v>66.445915778477982</v>
      </c>
      <c r="C32" s="13">
        <f t="shared" si="0"/>
        <v>100</v>
      </c>
    </row>
    <row r="33" spans="1:3" x14ac:dyDescent="0.25">
      <c r="A33" s="10" t="s">
        <v>62</v>
      </c>
      <c r="B33" s="28">
        <v>64.280856274543922</v>
      </c>
      <c r="C33" s="13">
        <v>100</v>
      </c>
    </row>
    <row r="34" spans="1:3" ht="24" x14ac:dyDescent="0.25">
      <c r="A34" s="11" t="s">
        <v>49</v>
      </c>
      <c r="B34" s="12">
        <v>100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54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1.518627906099279E-3</v>
      </c>
      <c r="C3" s="13">
        <f>$B$34</f>
        <v>50</v>
      </c>
    </row>
    <row r="4" spans="1:3" x14ac:dyDescent="0.25">
      <c r="A4" s="9" t="s">
        <v>20</v>
      </c>
      <c r="B4" s="16">
        <v>0</v>
      </c>
      <c r="C4" s="13">
        <f t="shared" ref="C4:C34" si="0">$B$34</f>
        <v>50</v>
      </c>
    </row>
    <row r="5" spans="1:3" x14ac:dyDescent="0.25">
      <c r="A5" s="9" t="s">
        <v>21</v>
      </c>
      <c r="B5" s="16">
        <v>0</v>
      </c>
      <c r="C5" s="13">
        <f t="shared" si="0"/>
        <v>50</v>
      </c>
    </row>
    <row r="6" spans="1:3" x14ac:dyDescent="0.25">
      <c r="A6" s="9" t="s">
        <v>22</v>
      </c>
      <c r="B6" s="16">
        <v>0.10541297910351526</v>
      </c>
      <c r="C6" s="13">
        <f t="shared" si="0"/>
        <v>50</v>
      </c>
    </row>
    <row r="7" spans="1:3" x14ac:dyDescent="0.25">
      <c r="A7" s="9" t="s">
        <v>23</v>
      </c>
      <c r="B7" s="17" t="s">
        <v>64</v>
      </c>
      <c r="C7" s="13">
        <f t="shared" si="0"/>
        <v>50</v>
      </c>
    </row>
    <row r="8" spans="1:3" x14ac:dyDescent="0.25">
      <c r="A8" s="9" t="s">
        <v>24</v>
      </c>
      <c r="B8" s="17" t="s">
        <v>64</v>
      </c>
      <c r="C8" s="13">
        <f t="shared" si="0"/>
        <v>50</v>
      </c>
    </row>
    <row r="9" spans="1:3" x14ac:dyDescent="0.25">
      <c r="A9" s="9" t="s">
        <v>25</v>
      </c>
      <c r="B9" s="16">
        <v>6.6307269036769867E-2</v>
      </c>
      <c r="C9" s="13">
        <f t="shared" si="0"/>
        <v>50</v>
      </c>
    </row>
    <row r="10" spans="1:3" x14ac:dyDescent="0.25">
      <c r="A10" s="9" t="s">
        <v>26</v>
      </c>
      <c r="B10" s="16">
        <v>1.3187240809202194E-2</v>
      </c>
      <c r="C10" s="13">
        <f t="shared" si="0"/>
        <v>50</v>
      </c>
    </row>
    <row r="11" spans="1:3" x14ac:dyDescent="0.25">
      <c r="A11" s="9" t="s">
        <v>27</v>
      </c>
      <c r="B11" s="16">
        <v>0.17608235279719034</v>
      </c>
      <c r="C11" s="13">
        <f t="shared" si="0"/>
        <v>50</v>
      </c>
    </row>
    <row r="12" spans="1:3" x14ac:dyDescent="0.25">
      <c r="A12" s="9" t="s">
        <v>28</v>
      </c>
      <c r="B12" s="16">
        <v>0.20825544310112795</v>
      </c>
      <c r="C12" s="13">
        <f t="shared" si="0"/>
        <v>50</v>
      </c>
    </row>
    <row r="13" spans="1:3" x14ac:dyDescent="0.25">
      <c r="A13" s="9" t="s">
        <v>29</v>
      </c>
      <c r="B13" s="16">
        <v>6.0802161693572998E-2</v>
      </c>
      <c r="C13" s="13">
        <f t="shared" si="0"/>
        <v>50</v>
      </c>
    </row>
    <row r="14" spans="1:3" x14ac:dyDescent="0.25">
      <c r="A14" s="9" t="s">
        <v>30</v>
      </c>
      <c r="B14" s="16">
        <v>0</v>
      </c>
      <c r="C14" s="13">
        <f t="shared" si="0"/>
        <v>50</v>
      </c>
    </row>
    <row r="15" spans="1:3" x14ac:dyDescent="0.25">
      <c r="A15" s="9" t="s">
        <v>31</v>
      </c>
      <c r="B15" s="16">
        <v>0</v>
      </c>
      <c r="C15" s="13">
        <f t="shared" si="0"/>
        <v>50</v>
      </c>
    </row>
    <row r="16" spans="1:3" x14ac:dyDescent="0.25">
      <c r="A16" s="9" t="s">
        <v>32</v>
      </c>
      <c r="B16" s="16">
        <v>5.6889399886131287E-2</v>
      </c>
      <c r="C16" s="13">
        <f t="shared" si="0"/>
        <v>50</v>
      </c>
    </row>
    <row r="17" spans="1:3" x14ac:dyDescent="0.25">
      <c r="A17" s="9" t="s">
        <v>33</v>
      </c>
      <c r="B17" s="16">
        <v>3.251187906910976E-2</v>
      </c>
      <c r="C17" s="13">
        <f t="shared" si="0"/>
        <v>50</v>
      </c>
    </row>
    <row r="18" spans="1:3" x14ac:dyDescent="0.25">
      <c r="A18" s="9" t="s">
        <v>34</v>
      </c>
      <c r="B18" s="16">
        <v>0</v>
      </c>
      <c r="C18" s="13">
        <f t="shared" si="0"/>
        <v>50</v>
      </c>
    </row>
    <row r="19" spans="1:3" x14ac:dyDescent="0.25">
      <c r="A19" s="9" t="s">
        <v>35</v>
      </c>
      <c r="B19" s="16">
        <v>0</v>
      </c>
      <c r="C19" s="13">
        <f t="shared" si="0"/>
        <v>50</v>
      </c>
    </row>
    <row r="20" spans="1:3" x14ac:dyDescent="0.25">
      <c r="A20" s="9" t="s">
        <v>36</v>
      </c>
      <c r="B20" s="16">
        <v>0</v>
      </c>
      <c r="C20" s="13">
        <f t="shared" si="0"/>
        <v>50</v>
      </c>
    </row>
    <row r="21" spans="1:3" x14ac:dyDescent="0.25">
      <c r="A21" s="9" t="s">
        <v>37</v>
      </c>
      <c r="B21" s="16">
        <v>0</v>
      </c>
      <c r="C21" s="13">
        <f t="shared" si="0"/>
        <v>50</v>
      </c>
    </row>
    <row r="22" spans="1:3" x14ac:dyDescent="0.25">
      <c r="A22" s="9" t="s">
        <v>38</v>
      </c>
      <c r="B22" s="16">
        <v>0</v>
      </c>
      <c r="C22" s="13">
        <f t="shared" si="0"/>
        <v>50</v>
      </c>
    </row>
    <row r="23" spans="1:3" x14ac:dyDescent="0.25">
      <c r="A23" s="9" t="s">
        <v>39</v>
      </c>
      <c r="B23" s="17" t="s">
        <v>64</v>
      </c>
      <c r="C23" s="13">
        <f t="shared" si="0"/>
        <v>50</v>
      </c>
    </row>
    <row r="24" spans="1:3" x14ac:dyDescent="0.25">
      <c r="A24" s="9" t="s">
        <v>40</v>
      </c>
      <c r="B24" s="16">
        <v>0.37308866837445426</v>
      </c>
      <c r="C24" s="13">
        <f t="shared" si="0"/>
        <v>50</v>
      </c>
    </row>
    <row r="25" spans="1:3" x14ac:dyDescent="0.25">
      <c r="A25" s="9" t="s">
        <v>41</v>
      </c>
      <c r="B25" s="16">
        <v>0</v>
      </c>
      <c r="C25" s="13">
        <f t="shared" si="0"/>
        <v>50</v>
      </c>
    </row>
    <row r="26" spans="1:3" x14ac:dyDescent="0.25">
      <c r="A26" s="9" t="s">
        <v>42</v>
      </c>
      <c r="B26" s="16">
        <v>0</v>
      </c>
      <c r="C26" s="13">
        <f t="shared" si="0"/>
        <v>50</v>
      </c>
    </row>
    <row r="27" spans="1:3" x14ac:dyDescent="0.25">
      <c r="A27" s="9" t="s">
        <v>43</v>
      </c>
      <c r="B27" s="16">
        <v>0</v>
      </c>
      <c r="C27" s="13">
        <f t="shared" si="0"/>
        <v>50</v>
      </c>
    </row>
    <row r="28" spans="1:3" x14ac:dyDescent="0.25">
      <c r="A28" s="9" t="s">
        <v>44</v>
      </c>
      <c r="B28" s="16">
        <v>3.5437405109405518E-2</v>
      </c>
      <c r="C28" s="13">
        <f t="shared" si="0"/>
        <v>50</v>
      </c>
    </row>
    <row r="29" spans="1:3" x14ac:dyDescent="0.25">
      <c r="A29" s="9" t="s">
        <v>45</v>
      </c>
      <c r="B29" s="16">
        <v>0</v>
      </c>
      <c r="C29" s="13">
        <f t="shared" si="0"/>
        <v>50</v>
      </c>
    </row>
    <row r="30" spans="1:3" x14ac:dyDescent="0.25">
      <c r="A30" s="9" t="s">
        <v>46</v>
      </c>
      <c r="B30" s="16">
        <v>0</v>
      </c>
      <c r="C30" s="13">
        <f t="shared" si="0"/>
        <v>50</v>
      </c>
    </row>
    <row r="31" spans="1:3" x14ac:dyDescent="0.25">
      <c r="A31" s="9" t="s">
        <v>47</v>
      </c>
      <c r="B31" s="16">
        <v>0.14175686488548914</v>
      </c>
      <c r="C31" s="13">
        <f t="shared" si="0"/>
        <v>50</v>
      </c>
    </row>
    <row r="32" spans="1:3" x14ac:dyDescent="0.25">
      <c r="A32" s="9" t="s">
        <v>48</v>
      </c>
      <c r="B32" s="16">
        <v>6.089665492375692E-2</v>
      </c>
      <c r="C32" s="13">
        <f t="shared" si="0"/>
        <v>50</v>
      </c>
    </row>
    <row r="33" spans="1:3" x14ac:dyDescent="0.25">
      <c r="A33" s="10" t="s">
        <v>62</v>
      </c>
      <c r="B33" s="28">
        <v>0</v>
      </c>
      <c r="C33" s="13">
        <v>50</v>
      </c>
    </row>
    <row r="34" spans="1:3" ht="24" x14ac:dyDescent="0.25">
      <c r="A34" s="11" t="s">
        <v>49</v>
      </c>
      <c r="B34" s="12">
        <v>50</v>
      </c>
      <c r="C34" s="13">
        <f t="shared" si="0"/>
        <v>50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55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2.0938924116443502E-2</v>
      </c>
      <c r="C3">
        <v>10</v>
      </c>
    </row>
    <row r="4" spans="1:3" x14ac:dyDescent="0.25">
      <c r="A4" s="9" t="s">
        <v>20</v>
      </c>
      <c r="B4" s="16">
        <v>2.3956070489172514E-2</v>
      </c>
      <c r="C4">
        <v>10</v>
      </c>
    </row>
    <row r="5" spans="1:3" x14ac:dyDescent="0.25">
      <c r="A5" s="9" t="s">
        <v>21</v>
      </c>
      <c r="B5" s="16">
        <v>2.1188173749881873E-2</v>
      </c>
      <c r="C5">
        <v>10</v>
      </c>
    </row>
    <row r="6" spans="1:3" x14ac:dyDescent="0.25">
      <c r="A6" s="9" t="s">
        <v>22</v>
      </c>
      <c r="B6" s="16">
        <v>2.2001977599061587E-2</v>
      </c>
      <c r="C6">
        <v>10</v>
      </c>
    </row>
    <row r="7" spans="1:3" x14ac:dyDescent="0.25">
      <c r="A7" s="9" t="s">
        <v>23</v>
      </c>
      <c r="B7" s="17" t="s">
        <v>64</v>
      </c>
      <c r="C7">
        <v>10</v>
      </c>
    </row>
    <row r="8" spans="1:3" x14ac:dyDescent="0.25">
      <c r="A8" s="9" t="s">
        <v>24</v>
      </c>
      <c r="B8" s="17" t="s">
        <v>64</v>
      </c>
      <c r="C8">
        <v>10</v>
      </c>
    </row>
    <row r="9" spans="1:3" x14ac:dyDescent="0.25">
      <c r="A9" s="9" t="s">
        <v>25</v>
      </c>
      <c r="B9" s="16">
        <v>3.767808637348935E-3</v>
      </c>
      <c r="C9">
        <v>10</v>
      </c>
    </row>
    <row r="10" spans="1:3" x14ac:dyDescent="0.25">
      <c r="A10" s="9" t="s">
        <v>26</v>
      </c>
      <c r="B10" s="16">
        <v>2.0211412139663782E-2</v>
      </c>
      <c r="C10">
        <v>10</v>
      </c>
    </row>
    <row r="11" spans="1:3" x14ac:dyDescent="0.25">
      <c r="A11" s="9" t="s">
        <v>27</v>
      </c>
      <c r="B11" s="16">
        <v>1.2211046826754076E-2</v>
      </c>
      <c r="C11">
        <v>10</v>
      </c>
    </row>
    <row r="12" spans="1:3" x14ac:dyDescent="0.25">
      <c r="A12" s="9" t="s">
        <v>28</v>
      </c>
      <c r="B12" s="16">
        <v>3.5560989568087585E-2</v>
      </c>
      <c r="C12">
        <v>10</v>
      </c>
    </row>
    <row r="13" spans="1:3" x14ac:dyDescent="0.25">
      <c r="A13" s="9" t="s">
        <v>29</v>
      </c>
      <c r="B13" s="16">
        <v>3.2510023308001713E-2</v>
      </c>
      <c r="C13">
        <v>10</v>
      </c>
    </row>
    <row r="14" spans="1:3" x14ac:dyDescent="0.25">
      <c r="A14" s="9" t="s">
        <v>30</v>
      </c>
      <c r="B14" s="16">
        <v>2.6080675364937633E-2</v>
      </c>
      <c r="C14">
        <v>10</v>
      </c>
    </row>
    <row r="15" spans="1:3" x14ac:dyDescent="0.25">
      <c r="A15" s="9" t="s">
        <v>31</v>
      </c>
      <c r="B15" s="16">
        <v>7.0583589297408864E-2</v>
      </c>
      <c r="C15">
        <v>10</v>
      </c>
    </row>
    <row r="16" spans="1:3" x14ac:dyDescent="0.25">
      <c r="A16" s="9" t="s">
        <v>32</v>
      </c>
      <c r="B16" s="16">
        <v>7.7067872586970523E-2</v>
      </c>
      <c r="C16">
        <v>10</v>
      </c>
    </row>
    <row r="17" spans="1:3" x14ac:dyDescent="0.25">
      <c r="A17" s="9" t="s">
        <v>33</v>
      </c>
      <c r="B17" s="16">
        <v>5.4341641487553716E-2</v>
      </c>
      <c r="C17">
        <v>10</v>
      </c>
    </row>
    <row r="18" spans="1:3" x14ac:dyDescent="0.25">
      <c r="A18" s="9" t="s">
        <v>34</v>
      </c>
      <c r="B18" s="16">
        <v>8.7577914625095829E-2</v>
      </c>
      <c r="C18">
        <v>10</v>
      </c>
    </row>
    <row r="19" spans="1:3" x14ac:dyDescent="0.25">
      <c r="A19" s="9" t="s">
        <v>35</v>
      </c>
      <c r="B19" s="16">
        <v>7.4259135581087321E-2</v>
      </c>
      <c r="C19">
        <v>10</v>
      </c>
    </row>
    <row r="20" spans="1:3" x14ac:dyDescent="0.25">
      <c r="A20" s="9" t="s">
        <v>36</v>
      </c>
      <c r="B20" s="16">
        <v>9.2667354154400527E-2</v>
      </c>
      <c r="C20">
        <v>10</v>
      </c>
    </row>
    <row r="21" spans="1:3" x14ac:dyDescent="0.25">
      <c r="A21" s="9" t="s">
        <v>37</v>
      </c>
      <c r="B21" s="16">
        <v>9.4124938982228443E-2</v>
      </c>
      <c r="C21">
        <v>10</v>
      </c>
    </row>
    <row r="22" spans="1:3" x14ac:dyDescent="0.25">
      <c r="A22" s="9" t="s">
        <v>38</v>
      </c>
      <c r="B22" s="16">
        <v>9.5122148497746542E-2</v>
      </c>
      <c r="C22">
        <v>10</v>
      </c>
    </row>
    <row r="23" spans="1:3" x14ac:dyDescent="0.25">
      <c r="A23" s="9" t="s">
        <v>39</v>
      </c>
      <c r="B23" s="17" t="s">
        <v>64</v>
      </c>
      <c r="C23">
        <v>10</v>
      </c>
    </row>
    <row r="24" spans="1:3" x14ac:dyDescent="0.25">
      <c r="A24" s="9" t="s">
        <v>40</v>
      </c>
      <c r="B24" s="16">
        <v>3.1717514126178098E-2</v>
      </c>
      <c r="C24">
        <v>10</v>
      </c>
    </row>
    <row r="25" spans="1:3" x14ac:dyDescent="0.25">
      <c r="A25" s="9" t="s">
        <v>41</v>
      </c>
      <c r="B25" s="16">
        <v>5.5507973835725956E-2</v>
      </c>
      <c r="C25">
        <v>10</v>
      </c>
    </row>
    <row r="26" spans="1:3" x14ac:dyDescent="0.25">
      <c r="A26" s="9" t="s">
        <v>42</v>
      </c>
      <c r="B26" s="16">
        <v>7.9549549768368408E-2</v>
      </c>
      <c r="C26">
        <v>10</v>
      </c>
    </row>
    <row r="27" spans="1:3" x14ac:dyDescent="0.25">
      <c r="A27" s="9" t="s">
        <v>43</v>
      </c>
      <c r="B27" s="16">
        <v>7.2001168405280466E-2</v>
      </c>
      <c r="C27">
        <v>10</v>
      </c>
    </row>
    <row r="28" spans="1:3" x14ac:dyDescent="0.25">
      <c r="A28" s="9" t="s">
        <v>44</v>
      </c>
      <c r="B28" s="16">
        <v>7.8303711566453174E-2</v>
      </c>
      <c r="C28">
        <v>10</v>
      </c>
    </row>
    <row r="29" spans="1:3" x14ac:dyDescent="0.25">
      <c r="A29" s="9" t="s">
        <v>45</v>
      </c>
      <c r="B29" s="16">
        <v>4.9035163865786068E-2</v>
      </c>
      <c r="C29">
        <v>10</v>
      </c>
    </row>
    <row r="30" spans="1:3" x14ac:dyDescent="0.25">
      <c r="A30" s="9" t="s">
        <v>46</v>
      </c>
      <c r="B30" s="16">
        <v>4.3105803939397447E-2</v>
      </c>
      <c r="C30">
        <v>10</v>
      </c>
    </row>
    <row r="31" spans="1:3" x14ac:dyDescent="0.25">
      <c r="A31" s="9" t="s">
        <v>47</v>
      </c>
      <c r="B31" s="16">
        <v>7.1532173218050346E-2</v>
      </c>
      <c r="C31">
        <v>10</v>
      </c>
    </row>
    <row r="32" spans="1:3" x14ac:dyDescent="0.25">
      <c r="A32" s="9" t="s">
        <v>48</v>
      </c>
      <c r="B32" s="16">
        <v>6.1758525097199403E-2</v>
      </c>
      <c r="C32">
        <v>10</v>
      </c>
    </row>
    <row r="33" spans="1:3" x14ac:dyDescent="0.25">
      <c r="A33" s="10" t="s">
        <v>62</v>
      </c>
      <c r="B33" s="28">
        <v>6.9243953583088325E-2</v>
      </c>
      <c r="C33">
        <v>10</v>
      </c>
    </row>
    <row r="34" spans="1:3" ht="24" x14ac:dyDescent="0.25">
      <c r="A34" s="11" t="s">
        <v>49</v>
      </c>
      <c r="B34" s="12">
        <v>10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34"/>
  <sheetViews>
    <sheetView zoomScale="70" zoomScaleNormal="70" workbookViewId="0">
      <selection activeCell="A3" sqref="A3:A33"/>
    </sheetView>
  </sheetViews>
  <sheetFormatPr defaultRowHeight="15" x14ac:dyDescent="0.25"/>
  <sheetData>
    <row r="1" spans="1:3" x14ac:dyDescent="0.25">
      <c r="A1" s="5"/>
      <c r="B1" s="6" t="s">
        <v>56</v>
      </c>
    </row>
    <row r="2" spans="1:3" x14ac:dyDescent="0.25">
      <c r="A2" s="7" t="s">
        <v>17</v>
      </c>
      <c r="B2" s="8" t="s">
        <v>18</v>
      </c>
    </row>
    <row r="3" spans="1:3" x14ac:dyDescent="0.25">
      <c r="A3" s="16">
        <v>0.15782024045573903</v>
      </c>
      <c r="B3" s="16">
        <v>7.1945058375907436E-2</v>
      </c>
      <c r="C3">
        <v>10</v>
      </c>
    </row>
    <row r="4" spans="1:3" x14ac:dyDescent="0.25">
      <c r="A4" s="16">
        <v>0.36649231857154518</v>
      </c>
      <c r="B4" s="16">
        <v>0.25743126261901733</v>
      </c>
      <c r="C4">
        <v>10</v>
      </c>
    </row>
    <row r="5" spans="1:3" x14ac:dyDescent="0.25">
      <c r="A5" s="16">
        <v>9.9894347134977579E-2</v>
      </c>
      <c r="B5" s="16">
        <v>1.332694939992507E-2</v>
      </c>
      <c r="C5">
        <v>10</v>
      </c>
    </row>
    <row r="6" spans="1:3" x14ac:dyDescent="0.25">
      <c r="A6" s="16">
        <v>0.17233070688194752</v>
      </c>
      <c r="B6" s="16">
        <v>3.0382813963418204E-2</v>
      </c>
      <c r="C6">
        <v>10</v>
      </c>
    </row>
    <row r="7" spans="1:3" x14ac:dyDescent="0.25">
      <c r="A7" s="17" t="s">
        <v>64</v>
      </c>
      <c r="B7" s="16">
        <v>4.4941155084719263E-2</v>
      </c>
      <c r="C7">
        <v>10</v>
      </c>
    </row>
    <row r="8" spans="1:3" x14ac:dyDescent="0.25">
      <c r="A8" s="17" t="s">
        <v>64</v>
      </c>
      <c r="B8" s="16">
        <v>0.36226069508120418</v>
      </c>
      <c r="C8">
        <v>10</v>
      </c>
    </row>
    <row r="9" spans="1:3" x14ac:dyDescent="0.25">
      <c r="A9" s="16">
        <v>0.19768912810832262</v>
      </c>
      <c r="B9" s="16">
        <v>0.40404070789615315</v>
      </c>
      <c r="C9">
        <v>10</v>
      </c>
    </row>
    <row r="10" spans="1:3" x14ac:dyDescent="0.25">
      <c r="A10" s="16">
        <v>0.13747961795888841</v>
      </c>
      <c r="B10" s="16">
        <v>0.6114863581412161</v>
      </c>
      <c r="C10">
        <v>10</v>
      </c>
    </row>
    <row r="11" spans="1:3" x14ac:dyDescent="0.25">
      <c r="A11" s="16">
        <v>0.51219926156530471</v>
      </c>
      <c r="B11" s="16">
        <v>0.64777130385239923</v>
      </c>
      <c r="C11">
        <v>10</v>
      </c>
    </row>
    <row r="12" spans="1:3" x14ac:dyDescent="0.25">
      <c r="A12" s="16">
        <v>0.7091872594319284</v>
      </c>
      <c r="B12" s="16">
        <v>1.0876581631600857</v>
      </c>
      <c r="C12">
        <v>10</v>
      </c>
    </row>
    <row r="13" spans="1:3" x14ac:dyDescent="0.25">
      <c r="A13" s="16">
        <v>0.76283165393397212</v>
      </c>
      <c r="B13" s="16">
        <v>1.5275359141329925</v>
      </c>
      <c r="C13">
        <v>10</v>
      </c>
    </row>
    <row r="14" spans="1:3" x14ac:dyDescent="0.25">
      <c r="A14" s="16">
        <v>0.9122990990678469</v>
      </c>
      <c r="B14" s="16">
        <v>0.46982316564147669</v>
      </c>
      <c r="C14">
        <v>10</v>
      </c>
    </row>
    <row r="15" spans="1:3" x14ac:dyDescent="0.25">
      <c r="A15" s="16">
        <v>1.007970517501235</v>
      </c>
      <c r="B15" s="16">
        <v>0.21881141672686985</v>
      </c>
      <c r="C15">
        <v>10</v>
      </c>
    </row>
    <row r="16" spans="1:3" x14ac:dyDescent="0.25">
      <c r="A16" s="16">
        <v>1.2178985948363941</v>
      </c>
      <c r="B16" s="16">
        <v>0.14597191366677484</v>
      </c>
      <c r="C16">
        <v>10</v>
      </c>
    </row>
    <row r="17" spans="1:3" x14ac:dyDescent="0.25">
      <c r="A17" s="16">
        <v>1.1808255948126316</v>
      </c>
      <c r="B17" s="16">
        <v>0.40619010202741873</v>
      </c>
      <c r="C17">
        <v>10</v>
      </c>
    </row>
    <row r="18" spans="1:3" x14ac:dyDescent="0.25">
      <c r="A18" s="16">
        <v>1.5304648609211047</v>
      </c>
      <c r="B18" s="16">
        <v>0.62966388619194424</v>
      </c>
      <c r="C18">
        <v>10</v>
      </c>
    </row>
    <row r="19" spans="1:3" x14ac:dyDescent="0.25">
      <c r="A19" s="16">
        <v>0.53631987267484271</v>
      </c>
      <c r="B19" s="16">
        <v>0.65742969543983543</v>
      </c>
      <c r="C19">
        <v>10</v>
      </c>
    </row>
    <row r="20" spans="1:3" x14ac:dyDescent="0.25">
      <c r="A20" s="16">
        <v>1.1841557951023181</v>
      </c>
      <c r="B20" s="16">
        <v>0.91632416658103466</v>
      </c>
      <c r="C20">
        <v>10</v>
      </c>
    </row>
    <row r="21" spans="1:3" x14ac:dyDescent="0.25">
      <c r="A21" s="16">
        <v>1.9281974658370018</v>
      </c>
      <c r="B21" s="16">
        <v>1.1786045894647639</v>
      </c>
      <c r="C21">
        <v>10</v>
      </c>
    </row>
    <row r="22" spans="1:3" x14ac:dyDescent="0.25">
      <c r="A22" s="16">
        <v>2.0606039655514254</v>
      </c>
      <c r="B22" s="16">
        <v>0.47890407374749583</v>
      </c>
      <c r="C22">
        <v>10</v>
      </c>
    </row>
    <row r="23" spans="1:3" x14ac:dyDescent="0.25">
      <c r="A23" s="17" t="s">
        <v>64</v>
      </c>
      <c r="B23" s="16">
        <v>0.16729358525481075</v>
      </c>
      <c r="C23">
        <v>10</v>
      </c>
    </row>
    <row r="24" spans="1:3" x14ac:dyDescent="0.25">
      <c r="A24" s="16">
        <v>1.4394149815334993</v>
      </c>
      <c r="B24" s="16">
        <v>0.38927773362461554</v>
      </c>
      <c r="C24">
        <v>10</v>
      </c>
    </row>
    <row r="25" spans="1:3" x14ac:dyDescent="0.25">
      <c r="A25" s="16">
        <v>1.9323826457063358</v>
      </c>
      <c r="B25" s="16">
        <v>0.66214797281204385</v>
      </c>
      <c r="C25">
        <v>10</v>
      </c>
    </row>
    <row r="26" spans="1:3" x14ac:dyDescent="0.25">
      <c r="A26" s="16">
        <v>2.1821244781215987</v>
      </c>
      <c r="B26" s="16">
        <v>0.77398194655262187</v>
      </c>
      <c r="C26">
        <v>10</v>
      </c>
    </row>
    <row r="27" spans="1:3" x14ac:dyDescent="0.25">
      <c r="A27" s="16">
        <v>1.6788148601004418</v>
      </c>
      <c r="B27" s="16">
        <v>0</v>
      </c>
      <c r="C27">
        <v>10</v>
      </c>
    </row>
    <row r="28" spans="1:3" x14ac:dyDescent="0.25">
      <c r="A28" s="16">
        <v>0.59547526730845368</v>
      </c>
      <c r="B28" s="16">
        <v>0</v>
      </c>
      <c r="C28">
        <v>10</v>
      </c>
    </row>
    <row r="29" spans="1:3" x14ac:dyDescent="0.25">
      <c r="A29" s="16">
        <v>0.22751922161842231</v>
      </c>
      <c r="B29" s="16">
        <v>0.17190745539289523</v>
      </c>
      <c r="C29">
        <v>10</v>
      </c>
    </row>
    <row r="30" spans="1:3" x14ac:dyDescent="0.25">
      <c r="A30" s="16">
        <v>4.2485961506220825E-2</v>
      </c>
      <c r="B30" s="16">
        <v>0.59714978929453844</v>
      </c>
      <c r="C30">
        <v>10</v>
      </c>
    </row>
    <row r="31" spans="1:3" x14ac:dyDescent="0.25">
      <c r="A31" s="16">
        <v>0.6498184431305466</v>
      </c>
      <c r="B31" s="16">
        <v>0.28064542430608225</v>
      </c>
      <c r="C31">
        <v>10</v>
      </c>
    </row>
    <row r="32" spans="1:3" x14ac:dyDescent="0.25">
      <c r="A32" s="16">
        <v>1.3888871682186921</v>
      </c>
      <c r="B32" s="16">
        <v>0.32127402104595876</v>
      </c>
      <c r="C32">
        <v>10</v>
      </c>
    </row>
    <row r="33" spans="1:3" x14ac:dyDescent="0.25">
      <c r="A33" s="28">
        <v>0.91793317553844855</v>
      </c>
      <c r="B33" s="28">
        <v>0.37600445232175767</v>
      </c>
      <c r="C33">
        <v>10</v>
      </c>
    </row>
    <row r="34" spans="1:3" ht="24" x14ac:dyDescent="0.25">
      <c r="A34" s="11" t="s">
        <v>49</v>
      </c>
      <c r="B34" s="12">
        <v>10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57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15.893590785087422</v>
      </c>
      <c r="C3" s="13">
        <f>$B$34</f>
        <v>21</v>
      </c>
    </row>
    <row r="4" spans="1:3" x14ac:dyDescent="0.25">
      <c r="A4" s="9" t="s">
        <v>20</v>
      </c>
      <c r="B4" s="16">
        <v>15.795333564281464</v>
      </c>
      <c r="C4" s="13">
        <f t="shared" ref="C4:C32" si="0">$B$34</f>
        <v>21</v>
      </c>
    </row>
    <row r="5" spans="1:3" x14ac:dyDescent="0.25">
      <c r="A5" s="9" t="s">
        <v>21</v>
      </c>
      <c r="B5" s="16">
        <v>15.828695297241211</v>
      </c>
      <c r="C5" s="13">
        <f t="shared" si="0"/>
        <v>21</v>
      </c>
    </row>
    <row r="6" spans="1:3" x14ac:dyDescent="0.25">
      <c r="A6" s="9" t="s">
        <v>22</v>
      </c>
      <c r="B6" s="16">
        <v>15.929941682254567</v>
      </c>
      <c r="C6" s="13">
        <f t="shared" si="0"/>
        <v>21</v>
      </c>
    </row>
    <row r="7" spans="1:3" x14ac:dyDescent="0.25">
      <c r="A7" s="9" t="s">
        <v>23</v>
      </c>
      <c r="B7" s="17" t="s">
        <v>64</v>
      </c>
      <c r="C7" s="13">
        <f t="shared" si="0"/>
        <v>21</v>
      </c>
    </row>
    <row r="8" spans="1:3" x14ac:dyDescent="0.25">
      <c r="A8" s="9" t="s">
        <v>24</v>
      </c>
      <c r="B8" s="17" t="s">
        <v>64</v>
      </c>
      <c r="C8" s="13">
        <f t="shared" si="0"/>
        <v>21</v>
      </c>
    </row>
    <row r="9" spans="1:3" x14ac:dyDescent="0.25">
      <c r="A9" s="9" t="s">
        <v>25</v>
      </c>
      <c r="B9" s="16">
        <v>15.468945860862732</v>
      </c>
      <c r="C9" s="13">
        <f t="shared" si="0"/>
        <v>21</v>
      </c>
    </row>
    <row r="10" spans="1:3" x14ac:dyDescent="0.25">
      <c r="A10" s="9" t="s">
        <v>26</v>
      </c>
      <c r="B10" s="16">
        <v>15.712470511595408</v>
      </c>
      <c r="C10" s="13">
        <f t="shared" si="0"/>
        <v>21</v>
      </c>
    </row>
    <row r="11" spans="1:3" x14ac:dyDescent="0.25">
      <c r="A11" s="9" t="s">
        <v>27</v>
      </c>
      <c r="B11" s="16">
        <v>15.797902305920919</v>
      </c>
      <c r="C11" s="13">
        <f t="shared" si="0"/>
        <v>21</v>
      </c>
    </row>
    <row r="12" spans="1:3" x14ac:dyDescent="0.25">
      <c r="A12" s="9" t="s">
        <v>28</v>
      </c>
      <c r="B12" s="16">
        <v>15.995966732501984</v>
      </c>
      <c r="C12" s="13">
        <f t="shared" si="0"/>
        <v>21</v>
      </c>
    </row>
    <row r="13" spans="1:3" x14ac:dyDescent="0.25">
      <c r="A13" s="9" t="s">
        <v>29</v>
      </c>
      <c r="B13" s="16">
        <v>16.017794748147328</v>
      </c>
      <c r="C13" s="13">
        <f t="shared" si="0"/>
        <v>21</v>
      </c>
    </row>
    <row r="14" spans="1:3" x14ac:dyDescent="0.25">
      <c r="A14" s="9" t="s">
        <v>30</v>
      </c>
      <c r="B14" s="16">
        <v>16.05740984280904</v>
      </c>
      <c r="C14" s="13">
        <f t="shared" si="0"/>
        <v>21</v>
      </c>
    </row>
    <row r="15" spans="1:3" x14ac:dyDescent="0.25">
      <c r="A15" s="9" t="s">
        <v>31</v>
      </c>
      <c r="B15" s="16">
        <v>16.353975514570873</v>
      </c>
      <c r="C15" s="13">
        <f t="shared" si="0"/>
        <v>21</v>
      </c>
    </row>
    <row r="16" spans="1:3" x14ac:dyDescent="0.25">
      <c r="A16" s="9" t="s">
        <v>32</v>
      </c>
      <c r="B16" s="16">
        <v>16.458212216695149</v>
      </c>
      <c r="C16" s="13">
        <f t="shared" si="0"/>
        <v>21</v>
      </c>
    </row>
    <row r="17" spans="1:3" x14ac:dyDescent="0.25">
      <c r="A17" s="9" t="s">
        <v>33</v>
      </c>
      <c r="B17" s="16">
        <v>16.470266501108807</v>
      </c>
      <c r="C17" s="13">
        <f t="shared" si="0"/>
        <v>21</v>
      </c>
    </row>
    <row r="18" spans="1:3" x14ac:dyDescent="0.25">
      <c r="A18" s="9" t="s">
        <v>34</v>
      </c>
      <c r="B18" s="16">
        <v>16.730679988861084</v>
      </c>
      <c r="C18" s="13">
        <f t="shared" si="0"/>
        <v>21</v>
      </c>
    </row>
    <row r="19" spans="1:3" x14ac:dyDescent="0.25">
      <c r="A19" s="9" t="s">
        <v>35</v>
      </c>
      <c r="B19" s="16">
        <v>16.689996202786762</v>
      </c>
      <c r="C19" s="13">
        <f t="shared" si="0"/>
        <v>21</v>
      </c>
    </row>
    <row r="20" spans="1:3" x14ac:dyDescent="0.25">
      <c r="A20" s="9" t="s">
        <v>36</v>
      </c>
      <c r="B20" s="16">
        <v>16.868274569511414</v>
      </c>
      <c r="C20" s="13">
        <f t="shared" si="0"/>
        <v>21</v>
      </c>
    </row>
    <row r="21" spans="1:3" x14ac:dyDescent="0.25">
      <c r="A21" s="9" t="s">
        <v>37</v>
      </c>
      <c r="B21" s="16">
        <v>16.880844473838806</v>
      </c>
      <c r="C21" s="13">
        <f t="shared" si="0"/>
        <v>21</v>
      </c>
    </row>
    <row r="22" spans="1:3" x14ac:dyDescent="0.25">
      <c r="A22" s="9" t="s">
        <v>38</v>
      </c>
      <c r="B22" s="16">
        <v>16.733734668829502</v>
      </c>
      <c r="C22" s="13">
        <f t="shared" si="0"/>
        <v>21</v>
      </c>
    </row>
    <row r="23" spans="1:3" x14ac:dyDescent="0.25">
      <c r="A23" s="9" t="s">
        <v>39</v>
      </c>
      <c r="B23" s="17" t="s">
        <v>64</v>
      </c>
      <c r="C23" s="13">
        <f t="shared" si="0"/>
        <v>21</v>
      </c>
    </row>
    <row r="24" spans="1:3" x14ac:dyDescent="0.25">
      <c r="A24" s="9" t="s">
        <v>40</v>
      </c>
      <c r="B24" s="16">
        <v>16.020278397728415</v>
      </c>
      <c r="C24" s="13">
        <f t="shared" si="0"/>
        <v>21</v>
      </c>
    </row>
    <row r="25" spans="1:3" x14ac:dyDescent="0.25">
      <c r="A25" s="9" t="s">
        <v>41</v>
      </c>
      <c r="B25" s="16">
        <v>16.4902104139328</v>
      </c>
      <c r="C25" s="13">
        <f t="shared" si="0"/>
        <v>21</v>
      </c>
    </row>
    <row r="26" spans="1:3" x14ac:dyDescent="0.25">
      <c r="A26" s="9" t="s">
        <v>42</v>
      </c>
      <c r="B26" s="16">
        <v>16.645220796267193</v>
      </c>
      <c r="C26" s="13">
        <f t="shared" si="0"/>
        <v>21</v>
      </c>
    </row>
    <row r="27" spans="1:3" x14ac:dyDescent="0.25">
      <c r="A27" s="9" t="s">
        <v>43</v>
      </c>
      <c r="B27" s="16">
        <v>16.737741470336914</v>
      </c>
      <c r="C27" s="13">
        <f t="shared" si="0"/>
        <v>21</v>
      </c>
    </row>
    <row r="28" spans="1:3" x14ac:dyDescent="0.25">
      <c r="A28" s="9" t="s">
        <v>44</v>
      </c>
      <c r="B28" s="16">
        <v>16.716246883074444</v>
      </c>
      <c r="C28" s="13">
        <f t="shared" si="0"/>
        <v>21</v>
      </c>
    </row>
    <row r="29" spans="1:3" x14ac:dyDescent="0.25">
      <c r="A29" s="9" t="s">
        <v>45</v>
      </c>
      <c r="B29" s="16">
        <v>16.609232604503632</v>
      </c>
      <c r="C29" s="13">
        <f t="shared" si="0"/>
        <v>21</v>
      </c>
    </row>
    <row r="30" spans="1:3" x14ac:dyDescent="0.25">
      <c r="A30" s="9" t="s">
        <v>46</v>
      </c>
      <c r="B30" s="16">
        <v>16.638550559679668</v>
      </c>
      <c r="C30" s="13">
        <f t="shared" si="0"/>
        <v>21</v>
      </c>
    </row>
    <row r="31" spans="1:3" x14ac:dyDescent="0.25">
      <c r="A31" s="9" t="s">
        <v>47</v>
      </c>
      <c r="B31" s="16">
        <v>16.845150272051495</v>
      </c>
      <c r="C31" s="13">
        <f t="shared" si="0"/>
        <v>21</v>
      </c>
    </row>
    <row r="32" spans="1:3" x14ac:dyDescent="0.25">
      <c r="A32" s="9" t="s">
        <v>48</v>
      </c>
      <c r="B32" s="16">
        <v>16.788333892822266</v>
      </c>
      <c r="C32" s="13">
        <f t="shared" si="0"/>
        <v>21</v>
      </c>
    </row>
    <row r="33" spans="1:3" x14ac:dyDescent="0.25">
      <c r="A33" s="10" t="s">
        <v>62</v>
      </c>
      <c r="B33" s="28">
        <v>17.025444274253033</v>
      </c>
      <c r="C33" s="13">
        <v>21</v>
      </c>
    </row>
    <row r="34" spans="1:3" ht="24" x14ac:dyDescent="0.25">
      <c r="A34" s="11" t="s">
        <v>49</v>
      </c>
      <c r="B34" s="12">
        <v>21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</vt:i4>
      </vt:variant>
    </vt:vector>
  </HeadingPairs>
  <TitlesOfParts>
    <vt:vector size="14" baseType="lpstr">
      <vt:lpstr>MENSILE</vt:lpstr>
      <vt:lpstr>HCL</vt:lpstr>
      <vt:lpstr>CO</vt:lpstr>
      <vt:lpstr>NH3</vt:lpstr>
      <vt:lpstr>NOX</vt:lpstr>
      <vt:lpstr>SO2</vt:lpstr>
      <vt:lpstr>POLVERI</vt:lpstr>
      <vt:lpstr>COT</vt:lpstr>
      <vt:lpstr>O2</vt:lpstr>
      <vt:lpstr>CO2</vt:lpstr>
      <vt:lpstr>UMIDITA</vt:lpstr>
      <vt:lpstr>TEMPERATURA</vt:lpstr>
      <vt:lpstr>PORTATA</vt:lpstr>
      <vt:lpstr>MENSILE!Area_stampa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Salvatore Palmentino</dc:creator>
  <cp:lastModifiedBy>Salvatore Palmentino</cp:lastModifiedBy>
  <cp:lastPrinted>2016-04-11T14:13:54Z</cp:lastPrinted>
  <dcterms:created xsi:type="dcterms:W3CDTF">2016-04-11T14:04:46Z</dcterms:created>
  <dcterms:modified xsi:type="dcterms:W3CDTF">2023-09-04T09:34:19Z</dcterms:modified>
</cp:coreProperties>
</file>