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tracuzziro\Desktop\"/>
    </mc:Choice>
  </mc:AlternateContent>
  <bookViews>
    <workbookView xWindow="-105" yWindow="-105" windowWidth="23250" windowHeight="12450"/>
  </bookViews>
  <sheets>
    <sheet name="MENSILE" sheetId="1" r:id="rId1"/>
    <sheet name="HCL" sheetId="2" r:id="rId2"/>
    <sheet name="CO" sheetId="3" r:id="rId3"/>
    <sheet name="NH3" sheetId="4" r:id="rId4"/>
    <sheet name="NOX" sheetId="5" r:id="rId5"/>
    <sheet name="SO2" sheetId="6" r:id="rId6"/>
    <sheet name="POLVERI" sheetId="7" r:id="rId7"/>
    <sheet name="COT" sheetId="8" r:id="rId8"/>
    <sheet name="O2" sheetId="9" r:id="rId9"/>
    <sheet name="CO2" sheetId="10" r:id="rId10"/>
    <sheet name="UMIDITA" sheetId="11" r:id="rId11"/>
    <sheet name="TEMPERATURA" sheetId="12" r:id="rId12"/>
    <sheet name="PORTATA" sheetId="13" r:id="rId13"/>
  </sheets>
  <definedNames>
    <definedName name="_xlnm.Print_Area" localSheetId="0">MENSILE!$A$1:$P$53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2" i="13" l="1"/>
  <c r="C31" i="13"/>
  <c r="C30" i="13"/>
  <c r="C29" i="13"/>
  <c r="C28" i="13"/>
  <c r="C27" i="13"/>
  <c r="C26" i="13"/>
  <c r="C25" i="13"/>
  <c r="C24" i="13"/>
  <c r="C23" i="13"/>
  <c r="C22" i="13"/>
  <c r="C21" i="13"/>
  <c r="C20" i="13"/>
  <c r="C19" i="13"/>
  <c r="C18" i="13"/>
  <c r="C17" i="13"/>
  <c r="C16" i="13"/>
  <c r="C15" i="13"/>
  <c r="C14" i="13"/>
  <c r="C13" i="13"/>
  <c r="C12" i="13"/>
  <c r="C11" i="13"/>
  <c r="C10" i="13"/>
  <c r="C9" i="13"/>
  <c r="C8" i="13"/>
  <c r="C7" i="13"/>
  <c r="C6" i="13"/>
  <c r="C5" i="13"/>
  <c r="C4" i="13"/>
  <c r="C3" i="13"/>
  <c r="C32" i="12"/>
  <c r="C31" i="12"/>
  <c r="C30" i="12"/>
  <c r="C29" i="12"/>
  <c r="C28" i="12"/>
  <c r="C27" i="12"/>
  <c r="C26" i="12"/>
  <c r="C25" i="12"/>
  <c r="C24" i="12"/>
  <c r="C23" i="12"/>
  <c r="C22" i="12"/>
  <c r="C21" i="12"/>
  <c r="C20" i="12"/>
  <c r="C19" i="12"/>
  <c r="C18" i="12"/>
  <c r="C17" i="12"/>
  <c r="C16" i="12"/>
  <c r="C15" i="12"/>
  <c r="C14" i="12"/>
  <c r="C13" i="12"/>
  <c r="C12" i="12"/>
  <c r="C11" i="12"/>
  <c r="C10" i="12"/>
  <c r="C9" i="12"/>
  <c r="C8" i="12"/>
  <c r="C7" i="12"/>
  <c r="C6" i="12"/>
  <c r="C5" i="12"/>
  <c r="C4" i="12"/>
  <c r="C3" i="12"/>
  <c r="C32" i="11"/>
  <c r="C31" i="11"/>
  <c r="C30" i="11"/>
  <c r="C29" i="11"/>
  <c r="C28" i="11"/>
  <c r="C27" i="11"/>
  <c r="C26" i="11"/>
  <c r="C25" i="11"/>
  <c r="C24" i="11"/>
  <c r="C23" i="11"/>
  <c r="C22" i="11"/>
  <c r="C21" i="11"/>
  <c r="C20" i="11"/>
  <c r="C19" i="11"/>
  <c r="C18" i="11"/>
  <c r="C17" i="11"/>
  <c r="C16" i="11"/>
  <c r="C15" i="11"/>
  <c r="C14" i="11"/>
  <c r="C13" i="11"/>
  <c r="C12" i="11"/>
  <c r="C11" i="11"/>
  <c r="C10" i="11"/>
  <c r="C9" i="11"/>
  <c r="C8" i="11"/>
  <c r="C7" i="11"/>
  <c r="C6" i="11"/>
  <c r="C5" i="11"/>
  <c r="C4" i="11"/>
  <c r="C3" i="11"/>
  <c r="C32" i="10"/>
  <c r="C31" i="10"/>
  <c r="C30" i="10"/>
  <c r="C29" i="10"/>
  <c r="C28" i="10"/>
  <c r="C27" i="10"/>
  <c r="C26" i="10"/>
  <c r="C25" i="10"/>
  <c r="C24" i="10"/>
  <c r="C23" i="10"/>
  <c r="C22" i="10"/>
  <c r="C21" i="10"/>
  <c r="C20" i="10"/>
  <c r="C19" i="10"/>
  <c r="C18" i="10"/>
  <c r="C17" i="10"/>
  <c r="C16" i="10"/>
  <c r="C15" i="10"/>
  <c r="C14" i="10"/>
  <c r="C13" i="10"/>
  <c r="C12" i="10"/>
  <c r="C11" i="10"/>
  <c r="C10" i="10"/>
  <c r="C9" i="10"/>
  <c r="C8" i="10"/>
  <c r="C7" i="10"/>
  <c r="C6" i="10"/>
  <c r="C5" i="10"/>
  <c r="C4" i="10"/>
  <c r="C3" i="10"/>
  <c r="C4" i="9"/>
  <c r="C5" i="9"/>
  <c r="C6" i="9"/>
  <c r="C7" i="9"/>
  <c r="C8" i="9"/>
  <c r="C9" i="9"/>
  <c r="C10" i="9"/>
  <c r="C11" i="9"/>
  <c r="C12" i="9"/>
  <c r="C13" i="9"/>
  <c r="C14" i="9"/>
  <c r="C15" i="9"/>
  <c r="C16" i="9"/>
  <c r="C17" i="9"/>
  <c r="C18" i="9"/>
  <c r="C19" i="9"/>
  <c r="C20" i="9"/>
  <c r="C21" i="9"/>
  <c r="C22" i="9"/>
  <c r="C23" i="9"/>
  <c r="C24" i="9"/>
  <c r="C25" i="9"/>
  <c r="C26" i="9"/>
  <c r="C27" i="9"/>
  <c r="C28" i="9"/>
  <c r="C29" i="9"/>
  <c r="C30" i="9"/>
  <c r="C31" i="9"/>
  <c r="C32" i="9"/>
  <c r="C3" i="9"/>
  <c r="C34" i="6"/>
  <c r="C32" i="6"/>
  <c r="C31" i="6"/>
  <c r="C30" i="6"/>
  <c r="C29" i="6"/>
  <c r="C28" i="6"/>
  <c r="C27" i="6"/>
  <c r="C26" i="6"/>
  <c r="C25" i="6"/>
  <c r="C24" i="6"/>
  <c r="C23" i="6"/>
  <c r="C22" i="6"/>
  <c r="C21" i="6"/>
  <c r="C20" i="6"/>
  <c r="C19" i="6"/>
  <c r="C18" i="6"/>
  <c r="C17" i="6"/>
  <c r="C16" i="6"/>
  <c r="C15" i="6"/>
  <c r="C14" i="6"/>
  <c r="C13" i="6"/>
  <c r="C12" i="6"/>
  <c r="C11" i="6"/>
  <c r="C10" i="6"/>
  <c r="C9" i="6"/>
  <c r="C8" i="6"/>
  <c r="C7" i="6"/>
  <c r="C6" i="6"/>
  <c r="C5" i="6"/>
  <c r="C4" i="6"/>
  <c r="C3" i="6"/>
  <c r="C4" i="4"/>
  <c r="C5" i="4"/>
  <c r="C6" i="4"/>
  <c r="C7" i="4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" i="4"/>
  <c r="C3" i="3"/>
  <c r="C5" i="3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4" i="3"/>
  <c r="C4" i="3"/>
</calcChain>
</file>

<file path=xl/sharedStrings.xml><?xml version="1.0" encoding="utf-8"?>
<sst xmlns="http://schemas.openxmlformats.org/spreadsheetml/2006/main" count="438" uniqueCount="64">
  <si>
    <t>PARAMETRO</t>
  </si>
  <si>
    <t>HCL (mg/Nm3)</t>
  </si>
  <si>
    <t>CO (mg/Nm3)</t>
  </si>
  <si>
    <t>CO2 (mg/Nm3)</t>
  </si>
  <si>
    <t>NH3 (mg/Nm3)</t>
  </si>
  <si>
    <t>NOX (mg/Nm3)</t>
  </si>
  <si>
    <t>SO2 (mg/Nm3)</t>
  </si>
  <si>
    <t>Polveri (mg/Nm3)</t>
  </si>
  <si>
    <t>COT (mg/Nm3)</t>
  </si>
  <si>
    <t>O2 (% V)</t>
  </si>
  <si>
    <t>Umidità (% V)</t>
  </si>
  <si>
    <t>Temperatura Fumi (°C)</t>
  </si>
  <si>
    <t>Pressione Fumi Bar</t>
  </si>
  <si>
    <t>Portata Fumi KNm3/h</t>
  </si>
  <si>
    <t>ORE  FUNZIONAMENTO</t>
  </si>
  <si>
    <t>LIMITE GIORNO</t>
  </si>
  <si>
    <t>Ac. Cloridrico</t>
  </si>
  <si>
    <t>Giorno</t>
  </si>
  <si>
    <t>mg/Nm3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</si>
  <si>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</si>
  <si>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</si>
  <si>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</si>
  <si>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</si>
  <si>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</si>
  <si>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</si>
  <si>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</si>
  <si>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</si>
  <si>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</si>
  <si>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</si>
  <si>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</si>
  <si>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</si>
  <si>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</si>
  <si>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</si>
  <si>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</si>
  <si>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</si>
  <si>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</si>
  <si>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</si>
  <si>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</si>
  <si>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</si>
  <si>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</si>
  <si>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</si>
  <si>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</si>
  <si>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</si>
  <si>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</si>
  <si>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</si>
  <si>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</si>
  <si>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</si>
  <si>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</si>
  <si>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Limite Giorno</t>
  </si>
  <si>
    <t>OSSIDO DI CARBONIO</t>
  </si>
  <si>
    <t>VALORE MEDIO GG</t>
  </si>
  <si>
    <t>Ammoniaca</t>
  </si>
  <si>
    <t>Ossidi ai azoto</t>
  </si>
  <si>
    <t>Anidride solforosa</t>
  </si>
  <si>
    <t>Polveri</t>
  </si>
  <si>
    <t>Carbonio organico totale</t>
  </si>
  <si>
    <t>Ossigeno</t>
  </si>
  <si>
    <t>Anidride Carbonica</t>
  </si>
  <si>
    <t>Umidità</t>
  </si>
  <si>
    <t>Temperatura</t>
  </si>
  <si>
    <t>Portata fumi</t>
  </si>
  <si>
    <t>30</t>
  </si>
  <si>
    <t xml:space="preserve">  </t>
  </si>
  <si>
    <t>INCENERITORE DI BIONORD - MESE DI APRILE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</si>
</sst>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sz val="8"/>
      <color theme="7"/>
      <name val="Calibri"/>
      <family val="2"/>
      <scheme val="minor"/>
    </font>
    <font>
      <b/>
      <sz val="28"/>
      <color theme="1"/>
      <name val="Calibri Light"/>
      <family val="2"/>
      <scheme val="major"/>
    </font>
    <font>
      <sz val="9"/>
      <color theme="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theme="3"/>
      </left>
      <right style="medium">
        <color theme="0"/>
      </right>
      <top style="thin">
        <color theme="3"/>
      </top>
      <bottom/>
      <diagonal/>
    </border>
    <border>
      <left style="medium">
        <color theme="0"/>
      </left>
      <right style="medium">
        <color theme="0"/>
      </right>
      <top style="thin">
        <color theme="3"/>
      </top>
      <bottom/>
      <diagonal/>
    </border>
    <border>
      <left style="medium">
        <color theme="0"/>
      </left>
      <right style="thin">
        <color theme="3"/>
      </right>
      <top style="thin">
        <color theme="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3"/>
      </left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3" fontId="2" fillId="0" borderId="0" applyNumberFormat="0" applyFont="0" applyFill="0" applyBorder="0" applyProtection="0">
      <alignment horizontal="right" vertical="center" indent="1"/>
    </xf>
  </cellStyleXfs>
  <cellXfs count="30">
    <xf numFmtId="0" fontId="0" fillId="0" borderId="0" xfId="0"/>
    <xf numFmtId="0" fontId="4" fillId="3" borderId="1" xfId="0" applyFont="1" applyFill="1" applyBorder="1" applyAlignment="1">
      <alignment horizontal="left" vertical="center" inden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left" vertical="center" wrapText="1" indent="1"/>
    </xf>
    <xf numFmtId="0" fontId="4" fillId="3" borderId="3" xfId="0" applyFont="1" applyFill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/>
    </xf>
    <xf numFmtId="49" fontId="5" fillId="0" borderId="5" xfId="0" applyNumberFormat="1" applyFont="1" applyBorder="1" applyAlignment="1">
      <alignment horizontal="center" vertical="center"/>
    </xf>
    <xf numFmtId="49" fontId="6" fillId="0" borderId="6" xfId="0" applyNumberFormat="1" applyFont="1" applyBorder="1" applyAlignment="1">
      <alignment horizontal="center"/>
    </xf>
    <xf numFmtId="164" fontId="6" fillId="0" borderId="7" xfId="0" applyNumberFormat="1" applyFont="1" applyBorder="1" applyAlignment="1">
      <alignment horizontal="center"/>
    </xf>
    <xf numFmtId="49" fontId="0" fillId="0" borderId="8" xfId="0" applyNumberFormat="1" applyBorder="1" applyAlignment="1">
      <alignment horizontal="center"/>
    </xf>
    <xf numFmtId="49" fontId="0" fillId="0" borderId="6" xfId="0" applyNumberFormat="1" applyBorder="1" applyAlignment="1">
      <alignment horizontal="center"/>
    </xf>
    <xf numFmtId="49" fontId="7" fillId="0" borderId="10" xfId="0" applyNumberFormat="1" applyFont="1" applyBorder="1" applyAlignment="1">
      <alignment horizontal="center" vertical="center" wrapText="1"/>
    </xf>
    <xf numFmtId="2" fontId="0" fillId="0" borderId="10" xfId="0" applyNumberFormat="1" applyBorder="1" applyAlignment="1">
      <alignment horizontal="center"/>
    </xf>
    <xf numFmtId="2" fontId="0" fillId="0" borderId="0" xfId="0" applyNumberFormat="1"/>
    <xf numFmtId="49" fontId="0" fillId="0" borderId="10" xfId="0" applyNumberFormat="1" applyBorder="1" applyAlignment="1">
      <alignment horizontal="center" vertical="center"/>
    </xf>
    <xf numFmtId="49" fontId="0" fillId="0" borderId="0" xfId="0" applyNumberFormat="1"/>
    <xf numFmtId="2" fontId="0" fillId="0" borderId="9" xfId="0" applyNumberFormat="1" applyBorder="1" applyAlignment="1">
      <alignment horizontal="center" vertical="center"/>
    </xf>
    <xf numFmtId="164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left" vertical="center" indent="1"/>
    </xf>
    <xf numFmtId="0" fontId="0" fillId="2" borderId="11" xfId="0" applyFill="1" applyBorder="1" applyAlignment="1">
      <alignment horizontal="left" vertical="center" indent="1"/>
    </xf>
    <xf numFmtId="4" fontId="0" fillId="0" borderId="10" xfId="0" applyNumberFormat="1" applyBorder="1" applyAlignment="1">
      <alignment horizontal="right" vertical="center" indent="1"/>
    </xf>
    <xf numFmtId="3" fontId="0" fillId="2" borderId="10" xfId="2" applyFont="1" applyFill="1" applyBorder="1">
      <alignment horizontal="right" vertical="center" indent="1"/>
    </xf>
    <xf numFmtId="0" fontId="0" fillId="2" borderId="10" xfId="0" applyFill="1" applyBorder="1" applyAlignment="1">
      <alignment horizontal="right" vertical="center" indent="1"/>
    </xf>
    <xf numFmtId="0" fontId="0" fillId="0" borderId="10" xfId="0" applyBorder="1"/>
    <xf numFmtId="164" fontId="0" fillId="0" borderId="7" xfId="0" applyNumberFormat="1" applyBorder="1" applyAlignment="1">
      <alignment horizontal="center" vertical="center"/>
    </xf>
    <xf numFmtId="2" fontId="0" fillId="0" borderId="12" xfId="0" applyNumberFormat="1" applyBorder="1" applyAlignment="1">
      <alignment horizontal="center" vertical="center"/>
    </xf>
    <xf numFmtId="164" fontId="0" fillId="0" borderId="12" xfId="0" applyNumberFormat="1" applyBorder="1" applyAlignment="1">
      <alignment horizontal="center" vertical="center"/>
    </xf>
    <xf numFmtId="1" fontId="0" fillId="0" borderId="12" xfId="0" applyNumberFormat="1" applyBorder="1" applyAlignment="1">
      <alignment horizontal="center" vertical="center"/>
    </xf>
    <xf numFmtId="2" fontId="0" fillId="0" borderId="7" xfId="0" applyNumberFormat="1" applyBorder="1" applyAlignment="1">
      <alignment horizontal="center" vertical="center"/>
    </xf>
    <xf numFmtId="3" fontId="3" fillId="2" borderId="0" xfId="1" applyNumberFormat="1" applyFont="1" applyFill="1" applyAlignment="1">
      <alignment horizontal="center" vertical="top"/>
    </xf>
  </cellXfs>
  <cellStyles count="3">
    <cellStyle name="Currency Custom" xfId="2"/>
    <cellStyle name="Normale" xfId="0" builtinId="0"/>
    <cellStyle name="Titolo" xfId="1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Andamento emissioni - medie mensili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4.5273124624296258E-2"/>
          <c:y val="5.7886750488762941E-2"/>
          <c:w val="0.93919453044662038"/>
          <c:h val="0.7896767007289388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MENSILE!$A$6</c:f>
              <c:strCache>
                <c:ptCount val="1"/>
                <c:pt idx="0">
                  <c:v>VALORE MEDIO GG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MENSILE!$B$5:$O$5</c:f>
              <c:strCache>
                <c:ptCount val="14"/>
                <c:pt idx="0">
                  <c:v>HCL (mg/Nm3)</c:v>
                </c:pt>
                <c:pt idx="1">
                  <c:v>CO (mg/Nm3)</c:v>
                </c:pt>
                <c:pt idx="2">
                  <c:v>CO2 (mg/Nm3)</c:v>
                </c:pt>
                <c:pt idx="3">
                  <c:v>NH3 (mg/Nm3)</c:v>
                </c:pt>
                <c:pt idx="4">
                  <c:v>NOX (mg/Nm3)</c:v>
                </c:pt>
                <c:pt idx="5">
                  <c:v>SO2 (mg/Nm3)</c:v>
                </c:pt>
                <c:pt idx="6">
                  <c:v>Polveri (mg/Nm3)</c:v>
                </c:pt>
                <c:pt idx="7">
                  <c:v>COT (mg/Nm3)</c:v>
                </c:pt>
                <c:pt idx="8">
                  <c:v>O2 (% V)</c:v>
                </c:pt>
                <c:pt idx="9">
                  <c:v>Umidità (% V)</c:v>
                </c:pt>
                <c:pt idx="10">
                  <c:v>Temperatura Fumi (°C)</c:v>
                </c:pt>
                <c:pt idx="11">
                  <c:v>Pressione Fumi Bar</c:v>
                </c:pt>
                <c:pt idx="12">
                  <c:v>Portata Fumi KNm3/h</c:v>
                </c:pt>
                <c:pt idx="13">
                  <c:v>ORE  FUNZIONAMENTO</c:v>
                </c:pt>
              </c:strCache>
            </c:strRef>
          </c:cat>
          <c:val>
            <c:numRef>
              <c:f>MENSILE!$B$6:$O$6</c:f>
              <c:numCache>
                <c:formatCode>0.00</c:formatCode>
                <c:ptCount val="14"/>
                <c:pt idx="0">
                  <c:v>0.94</c:v>
                </c:pt>
                <c:pt idx="1">
                  <c:v>0.23</c:v>
                </c:pt>
                <c:pt idx="2">
                  <c:v>3.89</c:v>
                </c:pt>
                <c:pt idx="3">
                  <c:v>0</c:v>
                </c:pt>
                <c:pt idx="4">
                  <c:v>46.58</c:v>
                </c:pt>
                <c:pt idx="5">
                  <c:v>0.01</c:v>
                </c:pt>
                <c:pt idx="6">
                  <c:v>0</c:v>
                </c:pt>
                <c:pt idx="7">
                  <c:v>0.06</c:v>
                </c:pt>
                <c:pt idx="8">
                  <c:v>14.23</c:v>
                </c:pt>
                <c:pt idx="9">
                  <c:v>6.45</c:v>
                </c:pt>
                <c:pt idx="10" formatCode="0.0">
                  <c:v>177.6</c:v>
                </c:pt>
                <c:pt idx="11" formatCode="0">
                  <c:v>1014</c:v>
                </c:pt>
                <c:pt idx="12">
                  <c:v>11.63</c:v>
                </c:pt>
                <c:pt idx="13" formatCode="#,##0.00">
                  <c:v>677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3C-45FB-B8D1-005A80AF1883}"/>
            </c:ext>
          </c:extLst>
        </c:ser>
        <c:ser>
          <c:idx val="1"/>
          <c:order val="1"/>
          <c:tx>
            <c:strRef>
              <c:f>MENSILE!$A$7</c:f>
              <c:strCache>
                <c:ptCount val="1"/>
                <c:pt idx="0">
                  <c:v>LIMITE GIORNO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MENSILE!$B$5:$O$5</c:f>
              <c:strCache>
                <c:ptCount val="14"/>
                <c:pt idx="0">
                  <c:v>HCL (mg/Nm3)</c:v>
                </c:pt>
                <c:pt idx="1">
                  <c:v>CO (mg/Nm3)</c:v>
                </c:pt>
                <c:pt idx="2">
                  <c:v>CO2 (mg/Nm3)</c:v>
                </c:pt>
                <c:pt idx="3">
                  <c:v>NH3 (mg/Nm3)</c:v>
                </c:pt>
                <c:pt idx="4">
                  <c:v>NOX (mg/Nm3)</c:v>
                </c:pt>
                <c:pt idx="5">
                  <c:v>SO2 (mg/Nm3)</c:v>
                </c:pt>
                <c:pt idx="6">
                  <c:v>Polveri (mg/Nm3)</c:v>
                </c:pt>
                <c:pt idx="7">
                  <c:v>COT (mg/Nm3)</c:v>
                </c:pt>
                <c:pt idx="8">
                  <c:v>O2 (% V)</c:v>
                </c:pt>
                <c:pt idx="9">
                  <c:v>Umidità (% V)</c:v>
                </c:pt>
                <c:pt idx="10">
                  <c:v>Temperatura Fumi (°C)</c:v>
                </c:pt>
                <c:pt idx="11">
                  <c:v>Pressione Fumi Bar</c:v>
                </c:pt>
                <c:pt idx="12">
                  <c:v>Portata Fumi KNm3/h</c:v>
                </c:pt>
                <c:pt idx="13">
                  <c:v>ORE  FUNZIONAMENTO</c:v>
                </c:pt>
              </c:strCache>
            </c:strRef>
          </c:cat>
          <c:val>
            <c:numRef>
              <c:f>MENSILE!$B$7:$O$7</c:f>
              <c:numCache>
                <c:formatCode>#,##0</c:formatCode>
                <c:ptCount val="14"/>
                <c:pt idx="0">
                  <c:v>8</c:v>
                </c:pt>
                <c:pt idx="1">
                  <c:v>50</c:v>
                </c:pt>
                <c:pt idx="3">
                  <c:v>10</c:v>
                </c:pt>
                <c:pt idx="4">
                  <c:v>100</c:v>
                </c:pt>
                <c:pt idx="5">
                  <c:v>40</c:v>
                </c:pt>
                <c:pt idx="6">
                  <c:v>5</c:v>
                </c:pt>
                <c:pt idx="7">
                  <c:v>10</c:v>
                </c:pt>
                <c:pt idx="13" formatCode="General">
                  <c:v>720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D3C-45FB-B8D1-005A80AF18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84140608"/>
        <c:axId val="484137864"/>
      </c:barChart>
      <c:catAx>
        <c:axId val="4841406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84137864"/>
        <c:crosses val="autoZero"/>
        <c:auto val="1"/>
        <c:lblAlgn val="ctr"/>
        <c:lblOffset val="100"/>
        <c:noMultiLvlLbl val="0"/>
      </c:catAx>
      <c:valAx>
        <c:axId val="484137864"/>
        <c:scaling>
          <c:orientation val="minMax"/>
          <c:max val="7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84140608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ANIDRIDE</a:t>
            </a:r>
            <a:r>
              <a:rPr lang="en-US" baseline="0"/>
              <a:t> CARBONICA</a:t>
            </a:r>
            <a:endParaRPr lang="en-US"/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'CO2'!$B$3:$B$33</c:f>
              <c:numCache>
                <c:formatCode>0.00</c:formatCode>
                <c:ptCount val="31"/>
                <c:pt idx="0">
                  <c:v>3.906025156378746</c:v>
                </c:pt>
                <c:pt idx="1">
                  <c:v>3.9027502139409385</c:v>
                </c:pt>
                <c:pt idx="2">
                  <c:v>3.9570228507121405</c:v>
                </c:pt>
                <c:pt idx="3">
                  <c:v>3.8188078900178275</c:v>
                </c:pt>
                <c:pt idx="4">
                  <c:v>3.8217096229394278</c:v>
                </c:pt>
                <c:pt idx="5">
                  <c:v>3.9035829603672028</c:v>
                </c:pt>
                <c:pt idx="6">
                  <c:v>3.7730471789836884</c:v>
                </c:pt>
                <c:pt idx="7">
                  <c:v>3.7718787143627801</c:v>
                </c:pt>
                <c:pt idx="8">
                  <c:v>3.8093876590331397</c:v>
                </c:pt>
                <c:pt idx="9">
                  <c:v>3.7735727081696191</c:v>
                </c:pt>
                <c:pt idx="10">
                  <c:v>3.7273565779129663</c:v>
                </c:pt>
                <c:pt idx="11">
                  <c:v>3.875993231932322</c:v>
                </c:pt>
                <c:pt idx="12">
                  <c:v>3.6448704252640405</c:v>
                </c:pt>
                <c:pt idx="13">
                  <c:v>3.6965412941384823</c:v>
                </c:pt>
                <c:pt idx="14">
                  <c:v>3.7280576787096389</c:v>
                </c:pt>
                <c:pt idx="15">
                  <c:v>3.756534794543652</c:v>
                </c:pt>
                <c:pt idx="16">
                  <c:v>3.9005860712217246</c:v>
                </c:pt>
                <c:pt idx="17">
                  <c:v>3.8564505279064178</c:v>
                </c:pt>
                <c:pt idx="18">
                  <c:v>3.5638161798318229</c:v>
                </c:pt>
                <c:pt idx="19">
                  <c:v>3.6800410697857537</c:v>
                </c:pt>
                <c:pt idx="20">
                  <c:v>3.5203151614577681</c:v>
                </c:pt>
                <c:pt idx="21" formatCode="0.0">
                  <c:v>0</c:v>
                </c:pt>
                <c:pt idx="22">
                  <c:v>4.5260883678089492</c:v>
                </c:pt>
                <c:pt idx="23">
                  <c:v>4.2843870520591736</c:v>
                </c:pt>
                <c:pt idx="24">
                  <c:v>4.2455678780873614</c:v>
                </c:pt>
                <c:pt idx="25">
                  <c:v>4.1782200634479523</c:v>
                </c:pt>
                <c:pt idx="26">
                  <c:v>4.2158426741758985</c:v>
                </c:pt>
                <c:pt idx="27">
                  <c:v>4.029864713549614</c:v>
                </c:pt>
                <c:pt idx="28">
                  <c:v>4.0668842640328915</c:v>
                </c:pt>
                <c:pt idx="29">
                  <c:v>3.9875124742587409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AF-4B26-85CC-0F26DE6B77DA}"/>
            </c:ext>
          </c:extLst>
        </c:ser>
        <c:ser>
          <c:idx val="0"/>
          <c:order val="1"/>
          <c:tx>
            <c:v>LIMITE</c:v>
          </c:tx>
          <c:spPr>
            <a:ln w="0" cmpd="sng">
              <a:solidFill>
                <a:schemeClr val="tx1"/>
              </a:solidFill>
            </a:ln>
          </c:spPr>
          <c:marker>
            <c:symbol val="none"/>
          </c:marker>
          <c:val>
            <c:numRef>
              <c:f>'CO2'!$C$3:$C$33</c:f>
              <c:numCache>
                <c:formatCode>0.00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AF-4B26-85CC-0F26DE6B77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5524472"/>
        <c:axId val="485524864"/>
      </c:lineChart>
      <c:catAx>
        <c:axId val="485524472"/>
        <c:scaling>
          <c:orientation val="minMax"/>
        </c:scaling>
        <c:delete val="0"/>
        <c:axPos val="b"/>
        <c:majorTickMark val="none"/>
        <c:minorTickMark val="none"/>
        <c:tickLblPos val="nextTo"/>
        <c:crossAx val="485524864"/>
        <c:crosses val="autoZero"/>
        <c:auto val="1"/>
        <c:lblAlgn val="ctr"/>
        <c:lblOffset val="100"/>
        <c:noMultiLvlLbl val="0"/>
      </c:catAx>
      <c:valAx>
        <c:axId val="485524864"/>
        <c:scaling>
          <c:orientation val="minMax"/>
          <c:max val="15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% V</a:t>
                </a:r>
              </a:p>
              <a:p>
                <a:pPr>
                  <a:defRPr/>
                </a:pPr>
                <a:endParaRPr lang="it-IT"/>
              </a:p>
            </c:rich>
          </c:tx>
          <c:layout/>
          <c:overlay val="0"/>
        </c:title>
        <c:numFmt formatCode="0.00" sourceLinked="1"/>
        <c:majorTickMark val="none"/>
        <c:minorTickMark val="none"/>
        <c:tickLblPos val="nextTo"/>
        <c:crossAx val="485524472"/>
        <c:crosses val="autoZero"/>
        <c:crossBetween val="between"/>
        <c:majorUnit val="1"/>
        <c:minorUnit val="0.5"/>
      </c:valAx>
    </c:plotArea>
    <c:legend>
      <c:legendPos val="r"/>
      <c:legendEntry>
        <c:idx val="1"/>
        <c:delete val="1"/>
      </c:legendEntry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UMIDITA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UMIDITA!$B$3:$B$33</c:f>
              <c:numCache>
                <c:formatCode>0.00</c:formatCode>
                <c:ptCount val="31"/>
                <c:pt idx="0">
                  <c:v>5.9350994129975634</c:v>
                </c:pt>
                <c:pt idx="1">
                  <c:v>6.2426637907822924</c:v>
                </c:pt>
                <c:pt idx="2">
                  <c:v>6.5065863430500031</c:v>
                </c:pt>
                <c:pt idx="3">
                  <c:v>6.1948290963967638</c:v>
                </c:pt>
                <c:pt idx="4">
                  <c:v>6.2831692596276598</c:v>
                </c:pt>
                <c:pt idx="5">
                  <c:v>6.1848682463169098</c:v>
                </c:pt>
                <c:pt idx="6">
                  <c:v>5.7960095107555389</c:v>
                </c:pt>
                <c:pt idx="7">
                  <c:v>5.8320675194263458</c:v>
                </c:pt>
                <c:pt idx="8">
                  <c:v>6.0656136870384216</c:v>
                </c:pt>
                <c:pt idx="9">
                  <c:v>6.1994018356005354</c:v>
                </c:pt>
                <c:pt idx="10">
                  <c:v>6.4830733140309649</c:v>
                </c:pt>
                <c:pt idx="11">
                  <c:v>6.5654943784077959</c:v>
                </c:pt>
                <c:pt idx="12">
                  <c:v>6.1631345351537066</c:v>
                </c:pt>
                <c:pt idx="13">
                  <c:v>6.5532312088824334</c:v>
                </c:pt>
                <c:pt idx="14">
                  <c:v>6.7872411849650929</c:v>
                </c:pt>
                <c:pt idx="15">
                  <c:v>6.669684998532559</c:v>
                </c:pt>
                <c:pt idx="16">
                  <c:v>7.1124977339868964</c:v>
                </c:pt>
                <c:pt idx="17">
                  <c:v>6.6948440273602801</c:v>
                </c:pt>
                <c:pt idx="18">
                  <c:v>6.0756857792536421</c:v>
                </c:pt>
                <c:pt idx="19">
                  <c:v>6.1241613229115801</c:v>
                </c:pt>
                <c:pt idx="20">
                  <c:v>5.7159856160481768</c:v>
                </c:pt>
                <c:pt idx="21" formatCode="0.0">
                  <c:v>0</c:v>
                </c:pt>
                <c:pt idx="22">
                  <c:v>7.5120543711113203</c:v>
                </c:pt>
                <c:pt idx="23">
                  <c:v>6.9048806826273603</c:v>
                </c:pt>
                <c:pt idx="24">
                  <c:v>6.6969033380349474</c:v>
                </c:pt>
                <c:pt idx="25">
                  <c:v>6.5714575350284576</c:v>
                </c:pt>
                <c:pt idx="26">
                  <c:v>7.0030676523844404</c:v>
                </c:pt>
                <c:pt idx="27">
                  <c:v>6.8960707286993665</c:v>
                </c:pt>
                <c:pt idx="28">
                  <c:v>7.0015548746636576</c:v>
                </c:pt>
                <c:pt idx="29">
                  <c:v>6.3173028528690338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F2-4A35-BD80-3DB3816F87D5}"/>
            </c:ext>
          </c:extLst>
        </c:ser>
        <c:ser>
          <c:idx val="0"/>
          <c:order val="1"/>
          <c:tx>
            <c:v>LIMITE</c:v>
          </c:tx>
          <c:spPr>
            <a:ln w="0" cmpd="sng">
              <a:solidFill>
                <a:schemeClr val="tx1"/>
              </a:solidFill>
            </a:ln>
          </c:spPr>
          <c:marker>
            <c:symbol val="none"/>
          </c:marker>
          <c:val>
            <c:numRef>
              <c:f>UMIDITA!$C$3:$C$33</c:f>
              <c:numCache>
                <c:formatCode>0.00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F2-4A35-BD80-3DB3816F87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5525648"/>
        <c:axId val="484139040"/>
      </c:lineChart>
      <c:catAx>
        <c:axId val="485525648"/>
        <c:scaling>
          <c:orientation val="minMax"/>
        </c:scaling>
        <c:delete val="0"/>
        <c:axPos val="b"/>
        <c:majorTickMark val="none"/>
        <c:minorTickMark val="none"/>
        <c:tickLblPos val="nextTo"/>
        <c:crossAx val="484139040"/>
        <c:crosses val="autoZero"/>
        <c:auto val="1"/>
        <c:lblAlgn val="ctr"/>
        <c:lblOffset val="100"/>
        <c:noMultiLvlLbl val="0"/>
      </c:catAx>
      <c:valAx>
        <c:axId val="484139040"/>
        <c:scaling>
          <c:orientation val="minMax"/>
          <c:max val="15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% V</a:t>
                </a:r>
              </a:p>
              <a:p>
                <a:pPr>
                  <a:defRPr/>
                </a:pPr>
                <a:endParaRPr lang="it-IT"/>
              </a:p>
            </c:rich>
          </c:tx>
          <c:layout/>
          <c:overlay val="0"/>
        </c:title>
        <c:numFmt formatCode="0.00" sourceLinked="1"/>
        <c:majorTickMark val="none"/>
        <c:minorTickMark val="none"/>
        <c:tickLblPos val="nextTo"/>
        <c:crossAx val="485525648"/>
        <c:crosses val="autoZero"/>
        <c:crossBetween val="between"/>
        <c:majorUnit val="1"/>
        <c:minorUnit val="0.5"/>
      </c:valAx>
    </c:plotArea>
    <c:legend>
      <c:legendPos val="r"/>
      <c:legendEntry>
        <c:idx val="1"/>
        <c:delete val="1"/>
      </c:legendEntry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TEMPERATURA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TEMPERATURA!$B$3:$B$33</c:f>
              <c:numCache>
                <c:formatCode>0.0</c:formatCode>
                <c:ptCount val="31"/>
                <c:pt idx="0">
                  <c:v>178.5819705327352</c:v>
                </c:pt>
                <c:pt idx="1">
                  <c:v>178.26828670501709</c:v>
                </c:pt>
                <c:pt idx="2">
                  <c:v>178.95942974090576</c:v>
                </c:pt>
                <c:pt idx="3">
                  <c:v>180.0172061920166</c:v>
                </c:pt>
                <c:pt idx="4">
                  <c:v>179.45718701680502</c:v>
                </c:pt>
                <c:pt idx="5">
                  <c:v>177.68143781026205</c:v>
                </c:pt>
                <c:pt idx="6">
                  <c:v>178.3200486501058</c:v>
                </c:pt>
                <c:pt idx="7">
                  <c:v>178.23419666290283</c:v>
                </c:pt>
                <c:pt idx="8">
                  <c:v>179.02786827087402</c:v>
                </c:pt>
                <c:pt idx="9">
                  <c:v>179.50289630889893</c:v>
                </c:pt>
                <c:pt idx="10">
                  <c:v>178.45815213521323</c:v>
                </c:pt>
                <c:pt idx="11">
                  <c:v>177.36096064249674</c:v>
                </c:pt>
                <c:pt idx="12">
                  <c:v>178.57482051849365</c:v>
                </c:pt>
                <c:pt idx="13">
                  <c:v>180.19727802276611</c:v>
                </c:pt>
                <c:pt idx="14">
                  <c:v>177.94573909678357</c:v>
                </c:pt>
                <c:pt idx="15">
                  <c:v>176.31805160197806</c:v>
                </c:pt>
                <c:pt idx="16">
                  <c:v>173.72294876423288</c:v>
                </c:pt>
                <c:pt idx="17">
                  <c:v>177.79721132914224</c:v>
                </c:pt>
                <c:pt idx="18">
                  <c:v>180.32438564300537</c:v>
                </c:pt>
                <c:pt idx="19">
                  <c:v>179.99924723307291</c:v>
                </c:pt>
                <c:pt idx="20">
                  <c:v>180.56480294686776</c:v>
                </c:pt>
                <c:pt idx="21">
                  <c:v>0</c:v>
                </c:pt>
                <c:pt idx="22">
                  <c:v>166.54159638375947</c:v>
                </c:pt>
                <c:pt idx="23">
                  <c:v>173.49733765920004</c:v>
                </c:pt>
                <c:pt idx="24">
                  <c:v>174.14965152740479</c:v>
                </c:pt>
                <c:pt idx="25">
                  <c:v>173.93378067016602</c:v>
                </c:pt>
                <c:pt idx="26">
                  <c:v>175.99676036834717</c:v>
                </c:pt>
                <c:pt idx="27">
                  <c:v>178.73257382710776</c:v>
                </c:pt>
                <c:pt idx="28">
                  <c:v>177.95010213649019</c:v>
                </c:pt>
                <c:pt idx="29">
                  <c:v>177.33656342824301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74-4E53-92F6-738018EEF1B4}"/>
            </c:ext>
          </c:extLst>
        </c:ser>
        <c:ser>
          <c:idx val="0"/>
          <c:order val="1"/>
          <c:tx>
            <c:v>LIMITE</c:v>
          </c:tx>
          <c:spPr>
            <a:ln w="0" cmpd="sng">
              <a:solidFill>
                <a:schemeClr val="tx1"/>
              </a:solidFill>
            </a:ln>
          </c:spPr>
          <c:marker>
            <c:symbol val="none"/>
          </c:marker>
          <c:val>
            <c:numRef>
              <c:f>TEMPERATURA!$C$3:$C$33</c:f>
              <c:numCache>
                <c:formatCode>0.00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74-4E53-92F6-738018EEF1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4139432"/>
        <c:axId val="484136688"/>
      </c:lineChart>
      <c:catAx>
        <c:axId val="484139432"/>
        <c:scaling>
          <c:orientation val="minMax"/>
        </c:scaling>
        <c:delete val="0"/>
        <c:axPos val="b"/>
        <c:majorTickMark val="none"/>
        <c:minorTickMark val="none"/>
        <c:tickLblPos val="nextTo"/>
        <c:crossAx val="484136688"/>
        <c:crosses val="autoZero"/>
        <c:auto val="1"/>
        <c:lblAlgn val="ctr"/>
        <c:lblOffset val="100"/>
        <c:noMultiLvlLbl val="0"/>
      </c:catAx>
      <c:valAx>
        <c:axId val="484136688"/>
        <c:scaling>
          <c:orientation val="minMax"/>
          <c:max val="200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°C</a:t>
                </a:r>
              </a:p>
              <a:p>
                <a:pPr>
                  <a:defRPr/>
                </a:pPr>
                <a:endParaRPr lang="it-IT"/>
              </a:p>
            </c:rich>
          </c:tx>
          <c:layout/>
          <c:overlay val="0"/>
        </c:title>
        <c:numFmt formatCode="0.0" sourceLinked="1"/>
        <c:majorTickMark val="none"/>
        <c:minorTickMark val="none"/>
        <c:tickLblPos val="nextTo"/>
        <c:crossAx val="484139432"/>
        <c:crosses val="autoZero"/>
        <c:crossBetween val="between"/>
        <c:majorUnit val="10"/>
        <c:minorUnit val="0.5"/>
      </c:valAx>
    </c:plotArea>
    <c:legend>
      <c:legendPos val="r"/>
      <c:legendEntry>
        <c:idx val="1"/>
        <c:delete val="1"/>
      </c:legendEntry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PORTATA</a:t>
            </a:r>
            <a:r>
              <a:rPr lang="en-US" baseline="0"/>
              <a:t> FUMI</a:t>
            </a:r>
            <a:endParaRPr lang="en-US"/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PORTATA!$B$3:$B$33</c:f>
              <c:numCache>
                <c:formatCode>0.00</c:formatCode>
                <c:ptCount val="31"/>
                <c:pt idx="0">
                  <c:v>12.014875710010529</c:v>
                </c:pt>
                <c:pt idx="1">
                  <c:v>11.804833451906839</c:v>
                </c:pt>
                <c:pt idx="2">
                  <c:v>11.857951482137045</c:v>
                </c:pt>
                <c:pt idx="3">
                  <c:v>12.362138291200003</c:v>
                </c:pt>
                <c:pt idx="4">
                  <c:v>12.116510629653931</c:v>
                </c:pt>
                <c:pt idx="5">
                  <c:v>11.705477933088938</c:v>
                </c:pt>
                <c:pt idx="6">
                  <c:v>11.959465742111206</c:v>
                </c:pt>
                <c:pt idx="7">
                  <c:v>11.922090172767639</c:v>
                </c:pt>
                <c:pt idx="8">
                  <c:v>12.169916768868765</c:v>
                </c:pt>
                <c:pt idx="9">
                  <c:v>11.935645262400309</c:v>
                </c:pt>
                <c:pt idx="10">
                  <c:v>11.692200422286987</c:v>
                </c:pt>
                <c:pt idx="11">
                  <c:v>11.076648354530334</c:v>
                </c:pt>
                <c:pt idx="12">
                  <c:v>11.64309444030126</c:v>
                </c:pt>
                <c:pt idx="13">
                  <c:v>11.872100890950954</c:v>
                </c:pt>
                <c:pt idx="14">
                  <c:v>11.460728888816021</c:v>
                </c:pt>
                <c:pt idx="15">
                  <c:v>11.36011811520191</c:v>
                </c:pt>
                <c:pt idx="16">
                  <c:v>12.313567037167756</c:v>
                </c:pt>
                <c:pt idx="17">
                  <c:v>11.817936360836029</c:v>
                </c:pt>
                <c:pt idx="18">
                  <c:v>12.438064833482107</c:v>
                </c:pt>
                <c:pt idx="19">
                  <c:v>12.041946768760681</c:v>
                </c:pt>
                <c:pt idx="20">
                  <c:v>12.604324658711752</c:v>
                </c:pt>
                <c:pt idx="21" formatCode="0.0">
                  <c:v>0</c:v>
                </c:pt>
                <c:pt idx="22">
                  <c:v>11.051431742581455</c:v>
                </c:pt>
                <c:pt idx="23">
                  <c:v>11.284138262271881</c:v>
                </c:pt>
                <c:pt idx="24">
                  <c:v>10.998193184534708</c:v>
                </c:pt>
                <c:pt idx="25">
                  <c:v>10.46353300412496</c:v>
                </c:pt>
                <c:pt idx="26">
                  <c:v>10.565227925777435</c:v>
                </c:pt>
                <c:pt idx="27">
                  <c:v>11.245643615722656</c:v>
                </c:pt>
                <c:pt idx="28">
                  <c:v>10.874623197190305</c:v>
                </c:pt>
                <c:pt idx="29">
                  <c:v>10.917724609375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E0-4298-B324-C86A4540C4AD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PORTATA!$C$3:$C$33</c:f>
              <c:numCache>
                <c:formatCode>0.00</c:formatCode>
                <c:ptCount val="31"/>
                <c:pt idx="0">
                  <c:v>20</c:v>
                </c:pt>
                <c:pt idx="1">
                  <c:v>20</c:v>
                </c:pt>
                <c:pt idx="2">
                  <c:v>20</c:v>
                </c:pt>
                <c:pt idx="3">
                  <c:v>20</c:v>
                </c:pt>
                <c:pt idx="4">
                  <c:v>20</c:v>
                </c:pt>
                <c:pt idx="5">
                  <c:v>20</c:v>
                </c:pt>
                <c:pt idx="6">
                  <c:v>20</c:v>
                </c:pt>
                <c:pt idx="7">
                  <c:v>20</c:v>
                </c:pt>
                <c:pt idx="8">
                  <c:v>20</c:v>
                </c:pt>
                <c:pt idx="9">
                  <c:v>20</c:v>
                </c:pt>
                <c:pt idx="10">
                  <c:v>20</c:v>
                </c:pt>
                <c:pt idx="11">
                  <c:v>20</c:v>
                </c:pt>
                <c:pt idx="12">
                  <c:v>20</c:v>
                </c:pt>
                <c:pt idx="13">
                  <c:v>20</c:v>
                </c:pt>
                <c:pt idx="14">
                  <c:v>20</c:v>
                </c:pt>
                <c:pt idx="15">
                  <c:v>20</c:v>
                </c:pt>
                <c:pt idx="16">
                  <c:v>20</c:v>
                </c:pt>
                <c:pt idx="17">
                  <c:v>20</c:v>
                </c:pt>
                <c:pt idx="18">
                  <c:v>20</c:v>
                </c:pt>
                <c:pt idx="19">
                  <c:v>20</c:v>
                </c:pt>
                <c:pt idx="20">
                  <c:v>20</c:v>
                </c:pt>
                <c:pt idx="21">
                  <c:v>20</c:v>
                </c:pt>
                <c:pt idx="22">
                  <c:v>20</c:v>
                </c:pt>
                <c:pt idx="23">
                  <c:v>20</c:v>
                </c:pt>
                <c:pt idx="24">
                  <c:v>20</c:v>
                </c:pt>
                <c:pt idx="25">
                  <c:v>20</c:v>
                </c:pt>
                <c:pt idx="26">
                  <c:v>20</c:v>
                </c:pt>
                <c:pt idx="27">
                  <c:v>20</c:v>
                </c:pt>
                <c:pt idx="28">
                  <c:v>20</c:v>
                </c:pt>
                <c:pt idx="29">
                  <c:v>20</c:v>
                </c:pt>
                <c:pt idx="30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E0-4298-B324-C86A4540C4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6329536"/>
        <c:axId val="486327576"/>
      </c:lineChart>
      <c:catAx>
        <c:axId val="486329536"/>
        <c:scaling>
          <c:orientation val="minMax"/>
        </c:scaling>
        <c:delete val="0"/>
        <c:axPos val="b"/>
        <c:majorTickMark val="none"/>
        <c:minorTickMark val="none"/>
        <c:tickLblPos val="nextTo"/>
        <c:crossAx val="486327576"/>
        <c:crosses val="autoZero"/>
        <c:auto val="1"/>
        <c:lblAlgn val="ctr"/>
        <c:lblOffset val="100"/>
        <c:noMultiLvlLbl val="0"/>
      </c:catAx>
      <c:valAx>
        <c:axId val="486327576"/>
        <c:scaling>
          <c:orientation val="minMax"/>
          <c:max val="20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KNm3/h</a:t>
                </a:r>
              </a:p>
              <a:p>
                <a:pPr>
                  <a:defRPr/>
                </a:pPr>
                <a:endParaRPr lang="it-IT"/>
              </a:p>
            </c:rich>
          </c:tx>
          <c:layout/>
          <c:overlay val="0"/>
        </c:title>
        <c:numFmt formatCode="0.00" sourceLinked="1"/>
        <c:majorTickMark val="none"/>
        <c:minorTickMark val="none"/>
        <c:tickLblPos val="nextTo"/>
        <c:crossAx val="486329536"/>
        <c:crosses val="autoZero"/>
        <c:crossBetween val="between"/>
        <c:majorUnit val="1"/>
        <c:minorUnit val="0.5"/>
      </c:valAx>
    </c:plotArea>
    <c:legend>
      <c:legendPos val="r"/>
      <c:legendEntry>
        <c:idx val="1"/>
        <c:delete val="1"/>
      </c:legendEntry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ACIDO</a:t>
            </a:r>
            <a:r>
              <a:rPr lang="en-US" baseline="0"/>
              <a:t> CLORIDRICO</a:t>
            </a:r>
            <a:endParaRPr lang="en-US"/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HCL!$B$3:$B$33</c:f>
              <c:numCache>
                <c:formatCode>0.00</c:formatCode>
                <c:ptCount val="31"/>
                <c:pt idx="0">
                  <c:v>2.2162441847225032</c:v>
                </c:pt>
                <c:pt idx="1">
                  <c:v>0.99342022898296511</c:v>
                </c:pt>
                <c:pt idx="2">
                  <c:v>0.75881817905853188</c:v>
                </c:pt>
                <c:pt idx="3">
                  <c:v>1.4543736539781094</c:v>
                </c:pt>
                <c:pt idx="4">
                  <c:v>1.3057952517022688</c:v>
                </c:pt>
                <c:pt idx="5">
                  <c:v>0.78898159849146998</c:v>
                </c:pt>
                <c:pt idx="6">
                  <c:v>1.9663673614462216</c:v>
                </c:pt>
                <c:pt idx="7">
                  <c:v>1.1713690962642431</c:v>
                </c:pt>
                <c:pt idx="8">
                  <c:v>1.1768722360332806</c:v>
                </c:pt>
                <c:pt idx="9">
                  <c:v>1.9833014172812302</c:v>
                </c:pt>
                <c:pt idx="10">
                  <c:v>1.2846071937431891</c:v>
                </c:pt>
                <c:pt idx="11">
                  <c:v>0.81285785386959708</c:v>
                </c:pt>
                <c:pt idx="12">
                  <c:v>2.8375119774912796</c:v>
                </c:pt>
                <c:pt idx="13">
                  <c:v>1.518891655384226</c:v>
                </c:pt>
                <c:pt idx="14">
                  <c:v>2.4157066869925945</c:v>
                </c:pt>
                <c:pt idx="15">
                  <c:v>0.93911756400732282</c:v>
                </c:pt>
                <c:pt idx="16">
                  <c:v>1.145087974226993</c:v>
                </c:pt>
                <c:pt idx="17">
                  <c:v>4.6445269244334973E-2</c:v>
                </c:pt>
                <c:pt idx="18">
                  <c:v>0.96689143683761358</c:v>
                </c:pt>
                <c:pt idx="19">
                  <c:v>0.27532772642249864</c:v>
                </c:pt>
                <c:pt idx="20">
                  <c:v>0.26565129227108425</c:v>
                </c:pt>
                <c:pt idx="21">
                  <c:v>0</c:v>
                </c:pt>
                <c:pt idx="22">
                  <c:v>0.15432499171319333</c:v>
                </c:pt>
                <c:pt idx="23">
                  <c:v>8.0180710686060294E-2</c:v>
                </c:pt>
                <c:pt idx="24">
                  <c:v>0</c:v>
                </c:pt>
                <c:pt idx="25">
                  <c:v>2.6752452055613198E-3</c:v>
                </c:pt>
                <c:pt idx="26">
                  <c:v>0</c:v>
                </c:pt>
                <c:pt idx="27">
                  <c:v>0.21764664631336927</c:v>
                </c:pt>
                <c:pt idx="28">
                  <c:v>9.2585173782278249E-2</c:v>
                </c:pt>
                <c:pt idx="2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7E-4CBB-86C4-7545388C9D53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HCL!$C$3:$C$33</c:f>
              <c:numCache>
                <c:formatCode>General</c:formatCode>
                <c:ptCount val="31"/>
                <c:pt idx="0">
                  <c:v>8</c:v>
                </c:pt>
                <c:pt idx="1">
                  <c:v>8</c:v>
                </c:pt>
                <c:pt idx="2">
                  <c:v>8</c:v>
                </c:pt>
                <c:pt idx="3">
                  <c:v>8</c:v>
                </c:pt>
                <c:pt idx="4">
                  <c:v>8</c:v>
                </c:pt>
                <c:pt idx="5">
                  <c:v>8</c:v>
                </c:pt>
                <c:pt idx="6">
                  <c:v>8</c:v>
                </c:pt>
                <c:pt idx="7">
                  <c:v>8</c:v>
                </c:pt>
                <c:pt idx="8">
                  <c:v>8</c:v>
                </c:pt>
                <c:pt idx="9">
                  <c:v>8</c:v>
                </c:pt>
                <c:pt idx="10">
                  <c:v>8</c:v>
                </c:pt>
                <c:pt idx="11">
                  <c:v>8</c:v>
                </c:pt>
                <c:pt idx="12">
                  <c:v>8</c:v>
                </c:pt>
                <c:pt idx="13">
                  <c:v>8</c:v>
                </c:pt>
                <c:pt idx="14">
                  <c:v>8</c:v>
                </c:pt>
                <c:pt idx="15">
                  <c:v>8</c:v>
                </c:pt>
                <c:pt idx="16">
                  <c:v>8</c:v>
                </c:pt>
                <c:pt idx="17">
                  <c:v>8</c:v>
                </c:pt>
                <c:pt idx="18">
                  <c:v>8</c:v>
                </c:pt>
                <c:pt idx="19">
                  <c:v>8</c:v>
                </c:pt>
                <c:pt idx="20">
                  <c:v>8</c:v>
                </c:pt>
                <c:pt idx="21">
                  <c:v>8</c:v>
                </c:pt>
                <c:pt idx="22">
                  <c:v>8</c:v>
                </c:pt>
                <c:pt idx="23">
                  <c:v>8</c:v>
                </c:pt>
                <c:pt idx="24">
                  <c:v>8</c:v>
                </c:pt>
                <c:pt idx="25">
                  <c:v>8</c:v>
                </c:pt>
                <c:pt idx="26">
                  <c:v>8</c:v>
                </c:pt>
                <c:pt idx="27">
                  <c:v>8</c:v>
                </c:pt>
                <c:pt idx="28">
                  <c:v>8</c:v>
                </c:pt>
                <c:pt idx="29">
                  <c:v>8</c:v>
                </c:pt>
                <c:pt idx="30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7E-4CBB-86C4-7545388C9D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4138256"/>
        <c:axId val="484143352"/>
      </c:lineChart>
      <c:catAx>
        <c:axId val="484138256"/>
        <c:scaling>
          <c:orientation val="minMax"/>
        </c:scaling>
        <c:delete val="0"/>
        <c:axPos val="b"/>
        <c:majorTickMark val="none"/>
        <c:minorTickMark val="none"/>
        <c:tickLblPos val="nextTo"/>
        <c:crossAx val="484143352"/>
        <c:crosses val="autoZero"/>
        <c:auto val="1"/>
        <c:lblAlgn val="ctr"/>
        <c:lblOffset val="100"/>
        <c:noMultiLvlLbl val="0"/>
      </c:catAx>
      <c:valAx>
        <c:axId val="484143352"/>
        <c:scaling>
          <c:orientation val="minMax"/>
          <c:max val="1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mg/Nm3</a:t>
                </a:r>
              </a:p>
              <a:p>
                <a:pPr>
                  <a:defRPr/>
                </a:pPr>
                <a:endParaRPr lang="it-IT"/>
              </a:p>
            </c:rich>
          </c:tx>
          <c:layout/>
          <c:overlay val="0"/>
        </c:title>
        <c:numFmt formatCode="0.00" sourceLinked="1"/>
        <c:majorTickMark val="none"/>
        <c:minorTickMark val="none"/>
        <c:tickLblPos val="nextTo"/>
        <c:crossAx val="484138256"/>
        <c:crosses val="autoZero"/>
        <c:crossBetween val="between"/>
        <c:majorUnit val="1"/>
        <c:minorUnit val="0.5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baseline="0"/>
              <a:t>OSSIDO DI CARBONIO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CO!$B$3:$B$33</c:f>
              <c:numCache>
                <c:formatCode>0.00</c:formatCode>
                <c:ptCount val="31"/>
                <c:pt idx="0">
                  <c:v>0</c:v>
                </c:pt>
                <c:pt idx="1">
                  <c:v>3.5334969560305275E-2</c:v>
                </c:pt>
                <c:pt idx="2">
                  <c:v>0.97265769354999065</c:v>
                </c:pt>
                <c:pt idx="3">
                  <c:v>1.1514803239454825E-3</c:v>
                </c:pt>
                <c:pt idx="4">
                  <c:v>5.2512024839719139E-2</c:v>
                </c:pt>
                <c:pt idx="5">
                  <c:v>0</c:v>
                </c:pt>
                <c:pt idx="6">
                  <c:v>0.16123763720194498</c:v>
                </c:pt>
                <c:pt idx="7">
                  <c:v>1.2741624067227045E-2</c:v>
                </c:pt>
                <c:pt idx="8">
                  <c:v>9.31451062982281E-2</c:v>
                </c:pt>
                <c:pt idx="9">
                  <c:v>1.0549340943495433</c:v>
                </c:pt>
                <c:pt idx="10">
                  <c:v>3.4360544135173163E-3</c:v>
                </c:pt>
                <c:pt idx="11">
                  <c:v>7.1138337254524231E-2</c:v>
                </c:pt>
                <c:pt idx="12">
                  <c:v>0.90250964524845279</c:v>
                </c:pt>
                <c:pt idx="13">
                  <c:v>0.17913635740888881</c:v>
                </c:pt>
                <c:pt idx="14">
                  <c:v>1.1566617159133261</c:v>
                </c:pt>
                <c:pt idx="15">
                  <c:v>1.4877979425673789E-2</c:v>
                </c:pt>
                <c:pt idx="16">
                  <c:v>0.26393094788426941</c:v>
                </c:pt>
                <c:pt idx="17">
                  <c:v>0.26665445168813068</c:v>
                </c:pt>
                <c:pt idx="18">
                  <c:v>2.9708229005336761E-2</c:v>
                </c:pt>
                <c:pt idx="19">
                  <c:v>2.38163893421491E-3</c:v>
                </c:pt>
                <c:pt idx="20">
                  <c:v>0</c:v>
                </c:pt>
                <c:pt idx="21">
                  <c:v>0</c:v>
                </c:pt>
                <c:pt idx="22">
                  <c:v>0.92379584456935071</c:v>
                </c:pt>
                <c:pt idx="23">
                  <c:v>0</c:v>
                </c:pt>
                <c:pt idx="24">
                  <c:v>0</c:v>
                </c:pt>
                <c:pt idx="25">
                  <c:v>0.1590030292669932</c:v>
                </c:pt>
                <c:pt idx="26">
                  <c:v>0.35223395998279255</c:v>
                </c:pt>
                <c:pt idx="27">
                  <c:v>0.13811363776524863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D9-4F64-83A0-2B75EA531592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CO!$C$3:$C$33</c:f>
              <c:numCache>
                <c:formatCode>0.00</c:formatCode>
                <c:ptCount val="31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  <c:pt idx="5">
                  <c:v>50</c:v>
                </c:pt>
                <c:pt idx="6">
                  <c:v>50</c:v>
                </c:pt>
                <c:pt idx="7">
                  <c:v>50</c:v>
                </c:pt>
                <c:pt idx="8">
                  <c:v>50</c:v>
                </c:pt>
                <c:pt idx="9">
                  <c:v>50</c:v>
                </c:pt>
                <c:pt idx="10">
                  <c:v>50</c:v>
                </c:pt>
                <c:pt idx="11">
                  <c:v>50</c:v>
                </c:pt>
                <c:pt idx="12">
                  <c:v>50</c:v>
                </c:pt>
                <c:pt idx="13">
                  <c:v>50</c:v>
                </c:pt>
                <c:pt idx="14">
                  <c:v>50</c:v>
                </c:pt>
                <c:pt idx="15">
                  <c:v>50</c:v>
                </c:pt>
                <c:pt idx="16">
                  <c:v>50</c:v>
                </c:pt>
                <c:pt idx="17">
                  <c:v>50</c:v>
                </c:pt>
                <c:pt idx="18">
                  <c:v>50</c:v>
                </c:pt>
                <c:pt idx="19">
                  <c:v>50</c:v>
                </c:pt>
                <c:pt idx="20">
                  <c:v>50</c:v>
                </c:pt>
                <c:pt idx="21">
                  <c:v>50</c:v>
                </c:pt>
                <c:pt idx="22">
                  <c:v>50</c:v>
                </c:pt>
                <c:pt idx="23">
                  <c:v>50</c:v>
                </c:pt>
                <c:pt idx="24">
                  <c:v>50</c:v>
                </c:pt>
                <c:pt idx="25">
                  <c:v>50</c:v>
                </c:pt>
                <c:pt idx="26">
                  <c:v>50</c:v>
                </c:pt>
                <c:pt idx="27">
                  <c:v>50</c:v>
                </c:pt>
                <c:pt idx="28">
                  <c:v>50</c:v>
                </c:pt>
                <c:pt idx="29">
                  <c:v>50</c:v>
                </c:pt>
                <c:pt idx="30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D9-4F64-83A0-2B75EA5315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4136296"/>
        <c:axId val="484143744"/>
      </c:lineChart>
      <c:catAx>
        <c:axId val="484136296"/>
        <c:scaling>
          <c:orientation val="minMax"/>
        </c:scaling>
        <c:delete val="0"/>
        <c:axPos val="b"/>
        <c:majorTickMark val="none"/>
        <c:minorTickMark val="none"/>
        <c:tickLblPos val="nextTo"/>
        <c:crossAx val="484143744"/>
        <c:crosses val="autoZero"/>
        <c:auto val="1"/>
        <c:lblAlgn val="ctr"/>
        <c:lblOffset val="100"/>
        <c:noMultiLvlLbl val="0"/>
      </c:catAx>
      <c:valAx>
        <c:axId val="484143744"/>
        <c:scaling>
          <c:orientation val="minMax"/>
          <c:max val="5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mg/Nm3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4136296"/>
        <c:crosses val="autoZero"/>
        <c:crossBetween val="between"/>
        <c:majorUnit val="5"/>
        <c:minorUnit val="0.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AMMONIACA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'NH3'!$B$3:$B$33</c:f>
              <c:numCache>
                <c:formatCode>0.00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 formatCode="0.0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1E-4326-8772-1719D36D404F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'NH3'!$C$3:$C$33</c:f>
              <c:numCache>
                <c:formatCode>0.00</c:formatCode>
                <c:ptCount val="31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  <c:pt idx="11">
                  <c:v>10</c:v>
                </c:pt>
                <c:pt idx="12">
                  <c:v>10</c:v>
                </c:pt>
                <c:pt idx="13">
                  <c:v>10</c:v>
                </c:pt>
                <c:pt idx="14">
                  <c:v>10</c:v>
                </c:pt>
                <c:pt idx="15">
                  <c:v>10</c:v>
                </c:pt>
                <c:pt idx="16">
                  <c:v>10</c:v>
                </c:pt>
                <c:pt idx="17">
                  <c:v>10</c:v>
                </c:pt>
                <c:pt idx="18">
                  <c:v>10</c:v>
                </c:pt>
                <c:pt idx="19">
                  <c:v>10</c:v>
                </c:pt>
                <c:pt idx="20">
                  <c:v>10</c:v>
                </c:pt>
                <c:pt idx="21">
                  <c:v>10</c:v>
                </c:pt>
                <c:pt idx="22">
                  <c:v>10</c:v>
                </c:pt>
                <c:pt idx="23">
                  <c:v>10</c:v>
                </c:pt>
                <c:pt idx="24">
                  <c:v>10</c:v>
                </c:pt>
                <c:pt idx="25">
                  <c:v>10</c:v>
                </c:pt>
                <c:pt idx="26">
                  <c:v>10</c:v>
                </c:pt>
                <c:pt idx="27">
                  <c:v>10</c:v>
                </c:pt>
                <c:pt idx="28">
                  <c:v>10</c:v>
                </c:pt>
                <c:pt idx="29">
                  <c:v>10</c:v>
                </c:pt>
                <c:pt idx="30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1E-4326-8772-1719D36D40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4139824"/>
        <c:axId val="484141392"/>
      </c:lineChart>
      <c:catAx>
        <c:axId val="484139824"/>
        <c:scaling>
          <c:orientation val="minMax"/>
        </c:scaling>
        <c:delete val="0"/>
        <c:axPos val="b"/>
        <c:majorTickMark val="none"/>
        <c:minorTickMark val="none"/>
        <c:tickLblPos val="nextTo"/>
        <c:crossAx val="484141392"/>
        <c:crosses val="autoZero"/>
        <c:auto val="1"/>
        <c:lblAlgn val="ctr"/>
        <c:lblOffset val="100"/>
        <c:noMultiLvlLbl val="0"/>
      </c:catAx>
      <c:valAx>
        <c:axId val="484141392"/>
        <c:scaling>
          <c:orientation val="minMax"/>
          <c:max val="3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mg/Nm3</a:t>
                </a:r>
              </a:p>
              <a:p>
                <a:pPr>
                  <a:defRPr/>
                </a:pPr>
                <a:endParaRPr lang="it-IT"/>
              </a:p>
            </c:rich>
          </c:tx>
          <c:layout/>
          <c:overlay val="0"/>
        </c:title>
        <c:numFmt formatCode="0.00" sourceLinked="1"/>
        <c:majorTickMark val="none"/>
        <c:minorTickMark val="none"/>
        <c:tickLblPos val="nextTo"/>
        <c:crossAx val="484139824"/>
        <c:crosses val="autoZero"/>
        <c:crossBetween val="between"/>
        <c:majorUnit val="1"/>
        <c:minorUnit val="0.5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OSSIDI</a:t>
            </a:r>
            <a:r>
              <a:rPr lang="en-US" baseline="0"/>
              <a:t> DI AZOTO</a:t>
            </a:r>
            <a:endParaRPr lang="en-US"/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NOX!$B$3:$B$33</c:f>
              <c:numCache>
                <c:formatCode>0.00</c:formatCode>
                <c:ptCount val="31"/>
                <c:pt idx="0">
                  <c:v>38.389421820640564</c:v>
                </c:pt>
                <c:pt idx="1">
                  <c:v>41.779605885346733</c:v>
                </c:pt>
                <c:pt idx="2">
                  <c:v>46.85844953854879</c:v>
                </c:pt>
                <c:pt idx="3">
                  <c:v>48.814074595769249</c:v>
                </c:pt>
                <c:pt idx="4">
                  <c:v>49.455876549084984</c:v>
                </c:pt>
                <c:pt idx="5">
                  <c:v>48.176119764645897</c:v>
                </c:pt>
                <c:pt idx="6">
                  <c:v>47.65270471572876</c:v>
                </c:pt>
                <c:pt idx="7">
                  <c:v>48.341999967892967</c:v>
                </c:pt>
                <c:pt idx="8">
                  <c:v>51.028806686401367</c:v>
                </c:pt>
                <c:pt idx="9">
                  <c:v>52.962801694869995</c:v>
                </c:pt>
                <c:pt idx="10">
                  <c:v>52.998272657394409</c:v>
                </c:pt>
                <c:pt idx="11">
                  <c:v>48.546980977058411</c:v>
                </c:pt>
                <c:pt idx="12">
                  <c:v>47.456481218338013</c:v>
                </c:pt>
                <c:pt idx="13">
                  <c:v>46.198338549187845</c:v>
                </c:pt>
                <c:pt idx="14">
                  <c:v>40.206674129404924</c:v>
                </c:pt>
                <c:pt idx="15">
                  <c:v>37.420421275686714</c:v>
                </c:pt>
                <c:pt idx="16">
                  <c:v>34.171255526335344</c:v>
                </c:pt>
                <c:pt idx="17">
                  <c:v>39.520663460095726</c:v>
                </c:pt>
                <c:pt idx="18">
                  <c:v>48.435225327809654</c:v>
                </c:pt>
                <c:pt idx="19">
                  <c:v>40.321120619773865</c:v>
                </c:pt>
                <c:pt idx="20">
                  <c:v>33.962803593388308</c:v>
                </c:pt>
                <c:pt idx="21" formatCode="0.0">
                  <c:v>0</c:v>
                </c:pt>
                <c:pt idx="22">
                  <c:v>47.848309834798179</c:v>
                </c:pt>
                <c:pt idx="23">
                  <c:v>51.344202200571694</c:v>
                </c:pt>
                <c:pt idx="24">
                  <c:v>53.267529884974159</c:v>
                </c:pt>
                <c:pt idx="25">
                  <c:v>47.690714120864868</c:v>
                </c:pt>
                <c:pt idx="26">
                  <c:v>49.868525187174477</c:v>
                </c:pt>
                <c:pt idx="27">
                  <c:v>50.974947690963745</c:v>
                </c:pt>
                <c:pt idx="28">
                  <c:v>51.369875968770778</c:v>
                </c:pt>
                <c:pt idx="29">
                  <c:v>49.965004762013756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7E-4730-92FF-5166D76D33BF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NOX!$C$3:$C$33</c:f>
              <c:numCache>
                <c:formatCode>0.00</c:formatCode>
                <c:ptCount val="31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  <c:pt idx="17">
                  <c:v>100</c:v>
                </c:pt>
                <c:pt idx="18">
                  <c:v>100</c:v>
                </c:pt>
                <c:pt idx="19">
                  <c:v>100</c:v>
                </c:pt>
                <c:pt idx="20">
                  <c:v>100</c:v>
                </c:pt>
                <c:pt idx="21">
                  <c:v>100</c:v>
                </c:pt>
                <c:pt idx="22">
                  <c:v>100</c:v>
                </c:pt>
                <c:pt idx="23">
                  <c:v>100</c:v>
                </c:pt>
                <c:pt idx="24">
                  <c:v>100</c:v>
                </c:pt>
                <c:pt idx="25">
                  <c:v>100</c:v>
                </c:pt>
                <c:pt idx="26">
                  <c:v>100</c:v>
                </c:pt>
                <c:pt idx="27">
                  <c:v>100</c:v>
                </c:pt>
                <c:pt idx="28">
                  <c:v>100</c:v>
                </c:pt>
                <c:pt idx="29">
                  <c:v>100</c:v>
                </c:pt>
                <c:pt idx="30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7E-4730-92FF-5166D76D33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5526432"/>
        <c:axId val="485529176"/>
      </c:lineChart>
      <c:catAx>
        <c:axId val="485526432"/>
        <c:scaling>
          <c:orientation val="minMax"/>
        </c:scaling>
        <c:delete val="0"/>
        <c:axPos val="b"/>
        <c:majorTickMark val="none"/>
        <c:minorTickMark val="none"/>
        <c:tickLblPos val="nextTo"/>
        <c:crossAx val="485529176"/>
        <c:crosses val="autoZero"/>
        <c:auto val="1"/>
        <c:lblAlgn val="ctr"/>
        <c:lblOffset val="100"/>
        <c:noMultiLvlLbl val="0"/>
      </c:catAx>
      <c:valAx>
        <c:axId val="485529176"/>
        <c:scaling>
          <c:orientation val="minMax"/>
          <c:max val="12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mg/Nm3</a:t>
                </a:r>
              </a:p>
              <a:p>
                <a:pPr>
                  <a:defRPr/>
                </a:pPr>
                <a:endParaRPr lang="it-IT"/>
              </a:p>
            </c:rich>
          </c:tx>
          <c:layout/>
          <c:overlay val="0"/>
        </c:title>
        <c:numFmt formatCode="0.00" sourceLinked="1"/>
        <c:majorTickMark val="none"/>
        <c:minorTickMark val="none"/>
        <c:tickLblPos val="nextTo"/>
        <c:crossAx val="485526432"/>
        <c:crosses val="autoZero"/>
        <c:crossBetween val="between"/>
        <c:majorUnit val="10"/>
        <c:minorUnit val="0.5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baseline="0"/>
              <a:t>ANIDRIDE SOLFOROSA</a:t>
            </a:r>
            <a:endParaRPr lang="en-US"/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'SO2'!$B$3:$B$33</c:f>
              <c:numCache>
                <c:formatCode>0.00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7.6717902906239033E-2</c:v>
                </c:pt>
                <c:pt idx="8">
                  <c:v>0</c:v>
                </c:pt>
                <c:pt idx="9">
                  <c:v>0</c:v>
                </c:pt>
                <c:pt idx="10">
                  <c:v>0.13226826985677084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 formatCode="0.0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1.788417746623357E-2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F2-47B6-A289-CC7F21AF4519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'SO2'!$C$3:$C$33</c:f>
              <c:numCache>
                <c:formatCode>0.00</c:formatCode>
                <c:ptCount val="31"/>
                <c:pt idx="0">
                  <c:v>40</c:v>
                </c:pt>
                <c:pt idx="1">
                  <c:v>40</c:v>
                </c:pt>
                <c:pt idx="2">
                  <c:v>40</c:v>
                </c:pt>
                <c:pt idx="3">
                  <c:v>40</c:v>
                </c:pt>
                <c:pt idx="4">
                  <c:v>40</c:v>
                </c:pt>
                <c:pt idx="5">
                  <c:v>40</c:v>
                </c:pt>
                <c:pt idx="6">
                  <c:v>40</c:v>
                </c:pt>
                <c:pt idx="7">
                  <c:v>40</c:v>
                </c:pt>
                <c:pt idx="8">
                  <c:v>40</c:v>
                </c:pt>
                <c:pt idx="9">
                  <c:v>40</c:v>
                </c:pt>
                <c:pt idx="10">
                  <c:v>40</c:v>
                </c:pt>
                <c:pt idx="11">
                  <c:v>40</c:v>
                </c:pt>
                <c:pt idx="12">
                  <c:v>40</c:v>
                </c:pt>
                <c:pt idx="13">
                  <c:v>40</c:v>
                </c:pt>
                <c:pt idx="14">
                  <c:v>40</c:v>
                </c:pt>
                <c:pt idx="15">
                  <c:v>40</c:v>
                </c:pt>
                <c:pt idx="16">
                  <c:v>40</c:v>
                </c:pt>
                <c:pt idx="17">
                  <c:v>40</c:v>
                </c:pt>
                <c:pt idx="18">
                  <c:v>40</c:v>
                </c:pt>
                <c:pt idx="19">
                  <c:v>40</c:v>
                </c:pt>
                <c:pt idx="20">
                  <c:v>40</c:v>
                </c:pt>
                <c:pt idx="21">
                  <c:v>40</c:v>
                </c:pt>
                <c:pt idx="22">
                  <c:v>40</c:v>
                </c:pt>
                <c:pt idx="23">
                  <c:v>40</c:v>
                </c:pt>
                <c:pt idx="24">
                  <c:v>40</c:v>
                </c:pt>
                <c:pt idx="25">
                  <c:v>40</c:v>
                </c:pt>
                <c:pt idx="26">
                  <c:v>40</c:v>
                </c:pt>
                <c:pt idx="27">
                  <c:v>40</c:v>
                </c:pt>
                <c:pt idx="28">
                  <c:v>40</c:v>
                </c:pt>
                <c:pt idx="29">
                  <c:v>40</c:v>
                </c:pt>
                <c:pt idx="30">
                  <c:v>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F2-47B6-A289-CC7F21AF45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5526824"/>
        <c:axId val="485526040"/>
      </c:lineChart>
      <c:catAx>
        <c:axId val="485526824"/>
        <c:scaling>
          <c:orientation val="minMax"/>
        </c:scaling>
        <c:delete val="0"/>
        <c:axPos val="b"/>
        <c:majorTickMark val="none"/>
        <c:minorTickMark val="none"/>
        <c:tickLblPos val="nextTo"/>
        <c:crossAx val="485526040"/>
        <c:crosses val="autoZero"/>
        <c:auto val="1"/>
        <c:lblAlgn val="ctr"/>
        <c:lblOffset val="100"/>
        <c:noMultiLvlLbl val="0"/>
      </c:catAx>
      <c:valAx>
        <c:axId val="485526040"/>
        <c:scaling>
          <c:orientation val="minMax"/>
          <c:max val="5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mg/Nm3</a:t>
                </a:r>
              </a:p>
              <a:p>
                <a:pPr>
                  <a:defRPr/>
                </a:pPr>
                <a:endParaRPr lang="it-IT"/>
              </a:p>
            </c:rich>
          </c:tx>
          <c:layout/>
          <c:overlay val="0"/>
        </c:title>
        <c:numFmt formatCode="0.00" sourceLinked="1"/>
        <c:majorTickMark val="none"/>
        <c:minorTickMark val="none"/>
        <c:tickLblPos val="nextTo"/>
        <c:crossAx val="485526824"/>
        <c:crosses val="autoZero"/>
        <c:crossBetween val="between"/>
        <c:majorUnit val="5"/>
        <c:minorUnit val="0.5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POLVERI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POLVERI!$B$3:$B$33</c:f>
              <c:numCache>
                <c:formatCode>0.00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 formatCode="0.0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63-4D0E-B044-33BDD9F71F58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POLVERI!$C$3:$C$33</c:f>
              <c:numCache>
                <c:formatCode>General</c:formatCode>
                <c:ptCount val="31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  <c:pt idx="4">
                  <c:v>5</c:v>
                </c:pt>
                <c:pt idx="5">
                  <c:v>5</c:v>
                </c:pt>
                <c:pt idx="6">
                  <c:v>5</c:v>
                </c:pt>
                <c:pt idx="7">
                  <c:v>5</c:v>
                </c:pt>
                <c:pt idx="8">
                  <c:v>5</c:v>
                </c:pt>
                <c:pt idx="9">
                  <c:v>5</c:v>
                </c:pt>
                <c:pt idx="10">
                  <c:v>5</c:v>
                </c:pt>
                <c:pt idx="11">
                  <c:v>5</c:v>
                </c:pt>
                <c:pt idx="12">
                  <c:v>5</c:v>
                </c:pt>
                <c:pt idx="13">
                  <c:v>5</c:v>
                </c:pt>
                <c:pt idx="14">
                  <c:v>5</c:v>
                </c:pt>
                <c:pt idx="15">
                  <c:v>5</c:v>
                </c:pt>
                <c:pt idx="16">
                  <c:v>5</c:v>
                </c:pt>
                <c:pt idx="17">
                  <c:v>5</c:v>
                </c:pt>
                <c:pt idx="18">
                  <c:v>5</c:v>
                </c:pt>
                <c:pt idx="19">
                  <c:v>5</c:v>
                </c:pt>
                <c:pt idx="20">
                  <c:v>5</c:v>
                </c:pt>
                <c:pt idx="21">
                  <c:v>5</c:v>
                </c:pt>
                <c:pt idx="22">
                  <c:v>5</c:v>
                </c:pt>
                <c:pt idx="23">
                  <c:v>5</c:v>
                </c:pt>
                <c:pt idx="24">
                  <c:v>5</c:v>
                </c:pt>
                <c:pt idx="25">
                  <c:v>5</c:v>
                </c:pt>
                <c:pt idx="26">
                  <c:v>5</c:v>
                </c:pt>
                <c:pt idx="27">
                  <c:v>5</c:v>
                </c:pt>
                <c:pt idx="28">
                  <c:v>5</c:v>
                </c:pt>
                <c:pt idx="29">
                  <c:v>5</c:v>
                </c:pt>
                <c:pt idx="30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63-4D0E-B044-33BDD9F71F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5528392"/>
        <c:axId val="485527216"/>
      </c:lineChart>
      <c:catAx>
        <c:axId val="485528392"/>
        <c:scaling>
          <c:orientation val="minMax"/>
        </c:scaling>
        <c:delete val="0"/>
        <c:axPos val="b"/>
        <c:majorTickMark val="none"/>
        <c:minorTickMark val="none"/>
        <c:tickLblPos val="nextTo"/>
        <c:crossAx val="485527216"/>
        <c:crosses val="autoZero"/>
        <c:auto val="1"/>
        <c:lblAlgn val="ctr"/>
        <c:lblOffset val="100"/>
        <c:noMultiLvlLbl val="0"/>
      </c:catAx>
      <c:valAx>
        <c:axId val="485527216"/>
        <c:scaling>
          <c:orientation val="minMax"/>
          <c:max val="1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mg/Nm3</a:t>
                </a:r>
              </a:p>
              <a:p>
                <a:pPr>
                  <a:defRPr/>
                </a:pPr>
                <a:endParaRPr lang="it-IT"/>
              </a:p>
            </c:rich>
          </c:tx>
          <c:layout/>
          <c:overlay val="0"/>
        </c:title>
        <c:numFmt formatCode="0.00" sourceLinked="1"/>
        <c:majorTickMark val="none"/>
        <c:minorTickMark val="none"/>
        <c:tickLblPos val="nextTo"/>
        <c:crossAx val="485528392"/>
        <c:crosses val="autoZero"/>
        <c:crossBetween val="between"/>
        <c:majorUnit val="1"/>
        <c:minorUnit val="0.5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CARBONIO</a:t>
            </a:r>
            <a:r>
              <a:rPr lang="en-US" baseline="0"/>
              <a:t> ORGANICO TOTALE</a:t>
            </a:r>
            <a:endParaRPr lang="en-US"/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COT!$B$3:$B$33</c:f>
              <c:numCache>
                <c:formatCode>0.00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2.6741102337837219E-3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0.52232840371892808</c:v>
                </c:pt>
                <c:pt idx="14">
                  <c:v>0.28421687381342053</c:v>
                </c:pt>
                <c:pt idx="15">
                  <c:v>0.86923328747457651</c:v>
                </c:pt>
                <c:pt idx="16">
                  <c:v>3.7763258361298103E-2</c:v>
                </c:pt>
                <c:pt idx="17">
                  <c:v>0</c:v>
                </c:pt>
                <c:pt idx="18">
                  <c:v>2.2385970999797187E-3</c:v>
                </c:pt>
                <c:pt idx="19">
                  <c:v>1.0630855802446604E-2</c:v>
                </c:pt>
                <c:pt idx="20">
                  <c:v>1.9220470278351394E-2</c:v>
                </c:pt>
                <c:pt idx="21" formatCode="0.0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1.049912612264355E-3</c:v>
                </c:pt>
                <c:pt idx="26">
                  <c:v>0</c:v>
                </c:pt>
                <c:pt idx="27">
                  <c:v>1.365325345735376E-3</c:v>
                </c:pt>
                <c:pt idx="28">
                  <c:v>1.3054469005858644E-3</c:v>
                </c:pt>
                <c:pt idx="29">
                  <c:v>4.5751346430430813E-3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E3-4ED3-8167-6250BA0945F7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COT!$C$3:$C$33</c:f>
              <c:numCache>
                <c:formatCode>General</c:formatCode>
                <c:ptCount val="31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  <c:pt idx="11">
                  <c:v>10</c:v>
                </c:pt>
                <c:pt idx="12">
                  <c:v>10</c:v>
                </c:pt>
                <c:pt idx="13">
                  <c:v>10</c:v>
                </c:pt>
                <c:pt idx="14">
                  <c:v>10</c:v>
                </c:pt>
                <c:pt idx="15">
                  <c:v>10</c:v>
                </c:pt>
                <c:pt idx="16">
                  <c:v>10</c:v>
                </c:pt>
                <c:pt idx="17">
                  <c:v>10</c:v>
                </c:pt>
                <c:pt idx="18">
                  <c:v>10</c:v>
                </c:pt>
                <c:pt idx="19">
                  <c:v>10</c:v>
                </c:pt>
                <c:pt idx="20">
                  <c:v>10</c:v>
                </c:pt>
                <c:pt idx="21">
                  <c:v>10</c:v>
                </c:pt>
                <c:pt idx="22">
                  <c:v>10</c:v>
                </c:pt>
                <c:pt idx="23">
                  <c:v>10</c:v>
                </c:pt>
                <c:pt idx="24">
                  <c:v>10</c:v>
                </c:pt>
                <c:pt idx="25">
                  <c:v>10</c:v>
                </c:pt>
                <c:pt idx="26">
                  <c:v>10</c:v>
                </c:pt>
                <c:pt idx="27">
                  <c:v>10</c:v>
                </c:pt>
                <c:pt idx="28">
                  <c:v>10</c:v>
                </c:pt>
                <c:pt idx="29">
                  <c:v>10</c:v>
                </c:pt>
                <c:pt idx="30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E3-4ED3-8167-6250BA0945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5528784"/>
        <c:axId val="485521728"/>
      </c:lineChart>
      <c:catAx>
        <c:axId val="485528784"/>
        <c:scaling>
          <c:orientation val="minMax"/>
        </c:scaling>
        <c:delete val="0"/>
        <c:axPos val="b"/>
        <c:majorTickMark val="none"/>
        <c:minorTickMark val="none"/>
        <c:tickLblPos val="nextTo"/>
        <c:crossAx val="485521728"/>
        <c:crosses val="autoZero"/>
        <c:auto val="1"/>
        <c:lblAlgn val="ctr"/>
        <c:lblOffset val="100"/>
        <c:noMultiLvlLbl val="0"/>
      </c:catAx>
      <c:valAx>
        <c:axId val="485521728"/>
        <c:scaling>
          <c:orientation val="minMax"/>
          <c:max val="1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mg/Nm3</a:t>
                </a:r>
              </a:p>
              <a:p>
                <a:pPr>
                  <a:defRPr/>
                </a:pPr>
                <a:endParaRPr lang="it-IT"/>
              </a:p>
            </c:rich>
          </c:tx>
          <c:layout/>
          <c:overlay val="0"/>
        </c:title>
        <c:numFmt formatCode="0.00" sourceLinked="1"/>
        <c:majorTickMark val="none"/>
        <c:minorTickMark val="none"/>
        <c:tickLblPos val="nextTo"/>
        <c:crossAx val="485528784"/>
        <c:crosses val="autoZero"/>
        <c:crossBetween val="between"/>
        <c:majorUnit val="1"/>
        <c:minorUnit val="0.5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OSSIGENO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'O2'!$B$3:$B$33</c:f>
              <c:numCache>
                <c:formatCode>0.00</c:formatCode>
                <c:ptCount val="31"/>
                <c:pt idx="0">
                  <c:v>14.316763261953989</c:v>
                </c:pt>
                <c:pt idx="1">
                  <c:v>14.366669595241547</c:v>
                </c:pt>
                <c:pt idx="2">
                  <c:v>14.36145955324173</c:v>
                </c:pt>
                <c:pt idx="3">
                  <c:v>14.56303628285726</c:v>
                </c:pt>
                <c:pt idx="4">
                  <c:v>14.473927438259125</c:v>
                </c:pt>
                <c:pt idx="5">
                  <c:v>14.273885409037272</c:v>
                </c:pt>
                <c:pt idx="6">
                  <c:v>14.510531703631083</c:v>
                </c:pt>
                <c:pt idx="7">
                  <c:v>14.574968457221985</c:v>
                </c:pt>
                <c:pt idx="8">
                  <c:v>14.600555817286173</c:v>
                </c:pt>
                <c:pt idx="9">
                  <c:v>14.739906350771586</c:v>
                </c:pt>
                <c:pt idx="10">
                  <c:v>14.744612892468771</c:v>
                </c:pt>
                <c:pt idx="11">
                  <c:v>14.467593431472778</c:v>
                </c:pt>
                <c:pt idx="12">
                  <c:v>14.729852716128031</c:v>
                </c:pt>
                <c:pt idx="13">
                  <c:v>14.493560669269968</c:v>
                </c:pt>
                <c:pt idx="14">
                  <c:v>14.304117547704818</c:v>
                </c:pt>
                <c:pt idx="15">
                  <c:v>14.304316175744889</c:v>
                </c:pt>
                <c:pt idx="16">
                  <c:v>13.932347111080004</c:v>
                </c:pt>
                <c:pt idx="17">
                  <c:v>14.103659848372141</c:v>
                </c:pt>
                <c:pt idx="18">
                  <c:v>14.619622766971588</c:v>
                </c:pt>
                <c:pt idx="19">
                  <c:v>14.412464539210001</c:v>
                </c:pt>
                <c:pt idx="20">
                  <c:v>14.653272664105451</c:v>
                </c:pt>
                <c:pt idx="21" formatCode="0.0">
                  <c:v>0</c:v>
                </c:pt>
                <c:pt idx="22">
                  <c:v>13.011932575341428</c:v>
                </c:pt>
                <c:pt idx="23">
                  <c:v>13.340323209762573</c:v>
                </c:pt>
                <c:pt idx="24">
                  <c:v>13.466278513272604</c:v>
                </c:pt>
                <c:pt idx="25">
                  <c:v>13.674991428852081</c:v>
                </c:pt>
                <c:pt idx="26">
                  <c:v>13.561512569586435</c:v>
                </c:pt>
                <c:pt idx="27">
                  <c:v>13.929062902927399</c:v>
                </c:pt>
                <c:pt idx="28">
                  <c:v>13.899415036465259</c:v>
                </c:pt>
                <c:pt idx="29">
                  <c:v>14.016689439614614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A9-4A55-AE67-04B24EBFC811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'O2'!$C$3:$C$33</c:f>
              <c:numCache>
                <c:formatCode>0.00</c:formatCode>
                <c:ptCount val="31"/>
                <c:pt idx="0">
                  <c:v>21</c:v>
                </c:pt>
                <c:pt idx="1">
                  <c:v>21</c:v>
                </c:pt>
                <c:pt idx="2">
                  <c:v>21</c:v>
                </c:pt>
                <c:pt idx="3">
                  <c:v>21</c:v>
                </c:pt>
                <c:pt idx="4">
                  <c:v>21</c:v>
                </c:pt>
                <c:pt idx="5">
                  <c:v>21</c:v>
                </c:pt>
                <c:pt idx="6">
                  <c:v>21</c:v>
                </c:pt>
                <c:pt idx="7">
                  <c:v>21</c:v>
                </c:pt>
                <c:pt idx="8">
                  <c:v>21</c:v>
                </c:pt>
                <c:pt idx="9">
                  <c:v>21</c:v>
                </c:pt>
                <c:pt idx="10">
                  <c:v>21</c:v>
                </c:pt>
                <c:pt idx="11">
                  <c:v>21</c:v>
                </c:pt>
                <c:pt idx="12">
                  <c:v>21</c:v>
                </c:pt>
                <c:pt idx="13">
                  <c:v>21</c:v>
                </c:pt>
                <c:pt idx="14">
                  <c:v>21</c:v>
                </c:pt>
                <c:pt idx="15">
                  <c:v>21</c:v>
                </c:pt>
                <c:pt idx="16">
                  <c:v>21</c:v>
                </c:pt>
                <c:pt idx="17">
                  <c:v>21</c:v>
                </c:pt>
                <c:pt idx="18">
                  <c:v>21</c:v>
                </c:pt>
                <c:pt idx="19">
                  <c:v>21</c:v>
                </c:pt>
                <c:pt idx="20">
                  <c:v>21</c:v>
                </c:pt>
                <c:pt idx="21">
                  <c:v>21</c:v>
                </c:pt>
                <c:pt idx="22">
                  <c:v>21</c:v>
                </c:pt>
                <c:pt idx="23">
                  <c:v>21</c:v>
                </c:pt>
                <c:pt idx="24">
                  <c:v>21</c:v>
                </c:pt>
                <c:pt idx="25">
                  <c:v>21</c:v>
                </c:pt>
                <c:pt idx="26">
                  <c:v>21</c:v>
                </c:pt>
                <c:pt idx="27">
                  <c:v>21</c:v>
                </c:pt>
                <c:pt idx="28">
                  <c:v>21</c:v>
                </c:pt>
                <c:pt idx="29">
                  <c:v>21</c:v>
                </c:pt>
                <c:pt idx="30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A9-4A55-AE67-04B24EBFC8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5522904"/>
        <c:axId val="485523296"/>
      </c:lineChart>
      <c:catAx>
        <c:axId val="485522904"/>
        <c:scaling>
          <c:orientation val="minMax"/>
        </c:scaling>
        <c:delete val="0"/>
        <c:axPos val="b"/>
        <c:majorTickMark val="none"/>
        <c:minorTickMark val="none"/>
        <c:tickLblPos val="nextTo"/>
        <c:crossAx val="485523296"/>
        <c:crosses val="autoZero"/>
        <c:auto val="1"/>
        <c:lblAlgn val="ctr"/>
        <c:lblOffset val="100"/>
        <c:noMultiLvlLbl val="0"/>
      </c:catAx>
      <c:valAx>
        <c:axId val="485523296"/>
        <c:scaling>
          <c:orientation val="minMax"/>
          <c:max val="22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%</a:t>
                </a:r>
              </a:p>
              <a:p>
                <a:pPr>
                  <a:defRPr/>
                </a:pPr>
                <a:endParaRPr lang="it-IT"/>
              </a:p>
            </c:rich>
          </c:tx>
          <c:layout/>
          <c:overlay val="0"/>
        </c:title>
        <c:numFmt formatCode="0.00" sourceLinked="1"/>
        <c:majorTickMark val="none"/>
        <c:minorTickMark val="none"/>
        <c:tickLblPos val="nextTo"/>
        <c:crossAx val="485522904"/>
        <c:crosses val="autoZero"/>
        <c:crossBetween val="between"/>
        <c:majorUnit val="1"/>
        <c:minorUnit val="0.5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19050</xdr:rowOff>
    </xdr:from>
    <xdr:to>
      <xdr:col>16</xdr:col>
      <xdr:colOff>9524</xdr:colOff>
      <xdr:row>53</xdr:row>
      <xdr:rowOff>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B5" zoomScale="70" zoomScaleNormal="70" workbookViewId="0">
      <selection activeCell="O7" sqref="O7"/>
    </sheetView>
  </sheetViews>
  <sheetFormatPr defaultRowHeight="15" x14ac:dyDescent="0.25"/>
  <cols>
    <col min="1" max="1" width="20.140625" customWidth="1"/>
    <col min="13" max="13" width="9.7109375" customWidth="1"/>
    <col min="14" max="14" width="9.42578125" customWidth="1"/>
  </cols>
  <sheetData>
    <row r="1" spans="1:18" ht="15" customHeight="1" x14ac:dyDescent="0.25">
      <c r="A1" s="29" t="s">
        <v>63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</row>
    <row r="2" spans="1:18" ht="15" customHeight="1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</row>
    <row r="3" spans="1:18" ht="15" customHeight="1" x14ac:dyDescent="0.25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</row>
    <row r="5" spans="1:18" ht="36" x14ac:dyDescent="0.25">
      <c r="A5" s="1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2" t="s">
        <v>10</v>
      </c>
      <c r="L5" s="2" t="s">
        <v>11</v>
      </c>
      <c r="M5" s="3" t="s">
        <v>12</v>
      </c>
      <c r="N5" s="2" t="s">
        <v>13</v>
      </c>
      <c r="O5" s="4" t="s">
        <v>14</v>
      </c>
      <c r="Q5" s="14"/>
      <c r="R5" s="15"/>
    </row>
    <row r="6" spans="1:18" x14ac:dyDescent="0.25">
      <c r="A6" s="18" t="s">
        <v>50</v>
      </c>
      <c r="B6" s="25">
        <v>0.94</v>
      </c>
      <c r="C6" s="25">
        <v>0.23</v>
      </c>
      <c r="D6" s="25">
        <v>3.89</v>
      </c>
      <c r="E6" s="25">
        <v>0</v>
      </c>
      <c r="F6" s="25">
        <v>46.58</v>
      </c>
      <c r="G6" s="25">
        <v>0.01</v>
      </c>
      <c r="H6" s="25">
        <v>0</v>
      </c>
      <c r="I6" s="25">
        <v>0.06</v>
      </c>
      <c r="J6" s="25">
        <v>14.23</v>
      </c>
      <c r="K6" s="25">
        <v>6.45</v>
      </c>
      <c r="L6" s="26">
        <v>177.6</v>
      </c>
      <c r="M6" s="27">
        <v>1014</v>
      </c>
      <c r="N6" s="25">
        <v>11.63</v>
      </c>
      <c r="O6" s="20">
        <v>677</v>
      </c>
    </row>
    <row r="7" spans="1:18" x14ac:dyDescent="0.25">
      <c r="A7" s="19" t="s">
        <v>15</v>
      </c>
      <c r="B7" s="21">
        <v>8</v>
      </c>
      <c r="C7" s="21">
        <v>50</v>
      </c>
      <c r="D7" s="21"/>
      <c r="E7" s="21">
        <v>10</v>
      </c>
      <c r="F7" s="21">
        <v>100</v>
      </c>
      <c r="G7" s="21">
        <v>40</v>
      </c>
      <c r="H7" s="21">
        <v>5</v>
      </c>
      <c r="I7" s="21">
        <v>10</v>
      </c>
      <c r="J7" s="21"/>
      <c r="K7" s="21"/>
      <c r="L7" s="21"/>
      <c r="M7" s="22"/>
      <c r="N7" s="22"/>
      <c r="O7" s="22">
        <v>720</v>
      </c>
    </row>
    <row r="8" spans="1:18" x14ac:dyDescent="0.25"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</row>
  </sheetData>
  <mergeCells count="1">
    <mergeCell ref="A1:P3"/>
  </mergeCells>
  <pageMargins left="0.11811023622047245" right="0.11811023622047245" top="0.35433070866141736" bottom="0.35433070866141736" header="0.11811023622047245" footer="0.11811023622047245"/>
  <pageSetup paperSize="9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"/>
  <sheetViews>
    <sheetView zoomScale="70" zoomScaleNormal="70" workbookViewId="0">
      <selection activeCell="A33" sqref="A33"/>
    </sheetView>
  </sheetViews>
  <sheetFormatPr defaultRowHeight="15" x14ac:dyDescent="0.25"/>
  <sheetData>
    <row r="1" spans="1:3" x14ac:dyDescent="0.25">
      <c r="A1" s="5"/>
      <c r="B1" s="6" t="s">
        <v>57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6">
        <v>3.906025156378746</v>
      </c>
      <c r="C3" s="13">
        <f>$B$34</f>
        <v>0</v>
      </c>
    </row>
    <row r="4" spans="1:3" x14ac:dyDescent="0.25">
      <c r="A4" s="9" t="s">
        <v>20</v>
      </c>
      <c r="B4" s="16">
        <v>3.9027502139409385</v>
      </c>
      <c r="C4" s="13">
        <f t="shared" ref="C4:C32" si="0">$B$34</f>
        <v>0</v>
      </c>
    </row>
    <row r="5" spans="1:3" x14ac:dyDescent="0.25">
      <c r="A5" s="9" t="s">
        <v>21</v>
      </c>
      <c r="B5" s="16">
        <v>3.9570228507121405</v>
      </c>
      <c r="C5" s="13">
        <f t="shared" si="0"/>
        <v>0</v>
      </c>
    </row>
    <row r="6" spans="1:3" x14ac:dyDescent="0.25">
      <c r="A6" s="9" t="s">
        <v>22</v>
      </c>
      <c r="B6" s="16">
        <v>3.8188078900178275</v>
      </c>
      <c r="C6" s="13">
        <f t="shared" si="0"/>
        <v>0</v>
      </c>
    </row>
    <row r="7" spans="1:3" x14ac:dyDescent="0.25">
      <c r="A7" s="9" t="s">
        <v>23</v>
      </c>
      <c r="B7" s="16">
        <v>3.8217096229394278</v>
      </c>
      <c r="C7" s="13">
        <f t="shared" si="0"/>
        <v>0</v>
      </c>
    </row>
    <row r="8" spans="1:3" x14ac:dyDescent="0.25">
      <c r="A8" s="9" t="s">
        <v>24</v>
      </c>
      <c r="B8" s="16">
        <v>3.9035829603672028</v>
      </c>
      <c r="C8" s="13">
        <f t="shared" si="0"/>
        <v>0</v>
      </c>
    </row>
    <row r="9" spans="1:3" x14ac:dyDescent="0.25">
      <c r="A9" s="9" t="s">
        <v>25</v>
      </c>
      <c r="B9" s="16">
        <v>3.7730471789836884</v>
      </c>
      <c r="C9" s="13">
        <f t="shared" si="0"/>
        <v>0</v>
      </c>
    </row>
    <row r="10" spans="1:3" x14ac:dyDescent="0.25">
      <c r="A10" s="9" t="s">
        <v>26</v>
      </c>
      <c r="B10" s="16">
        <v>3.7718787143627801</v>
      </c>
      <c r="C10" s="13">
        <f t="shared" si="0"/>
        <v>0</v>
      </c>
    </row>
    <row r="11" spans="1:3" x14ac:dyDescent="0.25">
      <c r="A11" s="9" t="s">
        <v>27</v>
      </c>
      <c r="B11" s="16">
        <v>3.8093876590331397</v>
      </c>
      <c r="C11" s="13">
        <f t="shared" si="0"/>
        <v>0</v>
      </c>
    </row>
    <row r="12" spans="1:3" x14ac:dyDescent="0.25">
      <c r="A12" s="9" t="s">
        <v>28</v>
      </c>
      <c r="B12" s="16">
        <v>3.7735727081696191</v>
      </c>
      <c r="C12" s="13">
        <f t="shared" si="0"/>
        <v>0</v>
      </c>
    </row>
    <row r="13" spans="1:3" x14ac:dyDescent="0.25">
      <c r="A13" s="9" t="s">
        <v>29</v>
      </c>
      <c r="B13" s="16">
        <v>3.7273565779129663</v>
      </c>
      <c r="C13" s="13">
        <f t="shared" si="0"/>
        <v>0</v>
      </c>
    </row>
    <row r="14" spans="1:3" x14ac:dyDescent="0.25">
      <c r="A14" s="9" t="s">
        <v>30</v>
      </c>
      <c r="B14" s="16">
        <v>3.875993231932322</v>
      </c>
      <c r="C14" s="13">
        <f t="shared" si="0"/>
        <v>0</v>
      </c>
    </row>
    <row r="15" spans="1:3" x14ac:dyDescent="0.25">
      <c r="A15" s="9" t="s">
        <v>31</v>
      </c>
      <c r="B15" s="16">
        <v>3.6448704252640405</v>
      </c>
      <c r="C15" s="13">
        <f t="shared" si="0"/>
        <v>0</v>
      </c>
    </row>
    <row r="16" spans="1:3" x14ac:dyDescent="0.25">
      <c r="A16" s="9" t="s">
        <v>32</v>
      </c>
      <c r="B16" s="16">
        <v>3.6965412941384823</v>
      </c>
      <c r="C16" s="13">
        <f t="shared" si="0"/>
        <v>0</v>
      </c>
    </row>
    <row r="17" spans="1:3" x14ac:dyDescent="0.25">
      <c r="A17" s="9" t="s">
        <v>33</v>
      </c>
      <c r="B17" s="16">
        <v>3.7280576787096389</v>
      </c>
      <c r="C17" s="13">
        <f t="shared" si="0"/>
        <v>0</v>
      </c>
    </row>
    <row r="18" spans="1:3" x14ac:dyDescent="0.25">
      <c r="A18" s="9" t="s">
        <v>34</v>
      </c>
      <c r="B18" s="16">
        <v>3.756534794543652</v>
      </c>
      <c r="C18" s="13">
        <f t="shared" si="0"/>
        <v>0</v>
      </c>
    </row>
    <row r="19" spans="1:3" x14ac:dyDescent="0.25">
      <c r="A19" s="9" t="s">
        <v>35</v>
      </c>
      <c r="B19" s="16">
        <v>3.9005860712217246</v>
      </c>
      <c r="C19" s="13">
        <f t="shared" si="0"/>
        <v>0</v>
      </c>
    </row>
    <row r="20" spans="1:3" x14ac:dyDescent="0.25">
      <c r="A20" s="9" t="s">
        <v>36</v>
      </c>
      <c r="B20" s="16">
        <v>3.8564505279064178</v>
      </c>
      <c r="C20" s="13">
        <f t="shared" si="0"/>
        <v>0</v>
      </c>
    </row>
    <row r="21" spans="1:3" x14ac:dyDescent="0.25">
      <c r="A21" s="9" t="s">
        <v>37</v>
      </c>
      <c r="B21" s="16">
        <v>3.5638161798318229</v>
      </c>
      <c r="C21" s="13">
        <f t="shared" si="0"/>
        <v>0</v>
      </c>
    </row>
    <row r="22" spans="1:3" x14ac:dyDescent="0.25">
      <c r="A22" s="9" t="s">
        <v>38</v>
      </c>
      <c r="B22" s="16">
        <v>3.6800410697857537</v>
      </c>
      <c r="C22" s="13">
        <f t="shared" si="0"/>
        <v>0</v>
      </c>
    </row>
    <row r="23" spans="1:3" x14ac:dyDescent="0.25">
      <c r="A23" s="9" t="s">
        <v>39</v>
      </c>
      <c r="B23" s="16">
        <v>3.5203151614577681</v>
      </c>
      <c r="C23" s="13">
        <f t="shared" si="0"/>
        <v>0</v>
      </c>
    </row>
    <row r="24" spans="1:3" x14ac:dyDescent="0.25">
      <c r="A24" s="9" t="s">
        <v>40</v>
      </c>
      <c r="B24" s="17" t="s">
        <v>62</v>
      </c>
      <c r="C24" s="13">
        <f t="shared" si="0"/>
        <v>0</v>
      </c>
    </row>
    <row r="25" spans="1:3" x14ac:dyDescent="0.25">
      <c r="A25" s="9" t="s">
        <v>41</v>
      </c>
      <c r="B25" s="16">
        <v>4.5260883678089492</v>
      </c>
      <c r="C25" s="13">
        <f t="shared" si="0"/>
        <v>0</v>
      </c>
    </row>
    <row r="26" spans="1:3" x14ac:dyDescent="0.25">
      <c r="A26" s="9" t="s">
        <v>42</v>
      </c>
      <c r="B26" s="16">
        <v>4.2843870520591736</v>
      </c>
      <c r="C26" s="13">
        <f t="shared" si="0"/>
        <v>0</v>
      </c>
    </row>
    <row r="27" spans="1:3" x14ac:dyDescent="0.25">
      <c r="A27" s="9" t="s">
        <v>43</v>
      </c>
      <c r="B27" s="16">
        <v>4.2455678780873614</v>
      </c>
      <c r="C27" s="13">
        <f t="shared" si="0"/>
        <v>0</v>
      </c>
    </row>
    <row r="28" spans="1:3" x14ac:dyDescent="0.25">
      <c r="A28" s="9" t="s">
        <v>44</v>
      </c>
      <c r="B28" s="16">
        <v>4.1782200634479523</v>
      </c>
      <c r="C28" s="13">
        <f t="shared" si="0"/>
        <v>0</v>
      </c>
    </row>
    <row r="29" spans="1:3" x14ac:dyDescent="0.25">
      <c r="A29" s="9" t="s">
        <v>45</v>
      </c>
      <c r="B29" s="16">
        <v>4.2158426741758985</v>
      </c>
      <c r="C29" s="13">
        <f t="shared" si="0"/>
        <v>0</v>
      </c>
    </row>
    <row r="30" spans="1:3" x14ac:dyDescent="0.25">
      <c r="A30" s="9" t="s">
        <v>46</v>
      </c>
      <c r="B30" s="16">
        <v>4.029864713549614</v>
      </c>
      <c r="C30" s="13">
        <f t="shared" si="0"/>
        <v>0</v>
      </c>
    </row>
    <row r="31" spans="1:3" x14ac:dyDescent="0.25">
      <c r="A31" s="9" t="s">
        <v>47</v>
      </c>
      <c r="B31" s="16">
        <v>4.0668842640328915</v>
      </c>
      <c r="C31" s="13">
        <f t="shared" si="0"/>
        <v>0</v>
      </c>
    </row>
    <row r="32" spans="1:3" x14ac:dyDescent="0.25">
      <c r="A32" s="9" t="s">
        <v>61</v>
      </c>
      <c r="B32" s="16">
        <v>3.9875124742587409</v>
      </c>
      <c r="C32" s="13">
        <f t="shared" si="0"/>
        <v>0</v>
      </c>
    </row>
    <row r="33" spans="1:3" x14ac:dyDescent="0.25">
      <c r="A33" s="10"/>
      <c r="B33" s="24"/>
      <c r="C33" s="13">
        <v>0</v>
      </c>
    </row>
    <row r="34" spans="1:3" ht="24" x14ac:dyDescent="0.25">
      <c r="A34" s="11" t="s">
        <v>48</v>
      </c>
      <c r="B34" s="12">
        <v>0</v>
      </c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"/>
  <sheetViews>
    <sheetView zoomScale="70" zoomScaleNormal="70" workbookViewId="0">
      <selection activeCell="A33" sqref="A33"/>
    </sheetView>
  </sheetViews>
  <sheetFormatPr defaultRowHeight="15" x14ac:dyDescent="0.25"/>
  <sheetData>
    <row r="1" spans="1:3" x14ac:dyDescent="0.25">
      <c r="A1" s="5"/>
      <c r="B1" s="6" t="s">
        <v>58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6">
        <v>5.9350994129975634</v>
      </c>
      <c r="C3" s="13">
        <f>$B$34</f>
        <v>0</v>
      </c>
    </row>
    <row r="4" spans="1:3" x14ac:dyDescent="0.25">
      <c r="A4" s="9" t="s">
        <v>20</v>
      </c>
      <c r="B4" s="16">
        <v>6.2426637907822924</v>
      </c>
      <c r="C4" s="13">
        <f t="shared" ref="C4:C32" si="0">$B$34</f>
        <v>0</v>
      </c>
    </row>
    <row r="5" spans="1:3" x14ac:dyDescent="0.25">
      <c r="A5" s="9" t="s">
        <v>21</v>
      </c>
      <c r="B5" s="16">
        <v>6.5065863430500031</v>
      </c>
      <c r="C5" s="13">
        <f t="shared" si="0"/>
        <v>0</v>
      </c>
    </row>
    <row r="6" spans="1:3" x14ac:dyDescent="0.25">
      <c r="A6" s="9" t="s">
        <v>22</v>
      </c>
      <c r="B6" s="16">
        <v>6.1948290963967638</v>
      </c>
      <c r="C6" s="13">
        <f t="shared" si="0"/>
        <v>0</v>
      </c>
    </row>
    <row r="7" spans="1:3" x14ac:dyDescent="0.25">
      <c r="A7" s="9" t="s">
        <v>23</v>
      </c>
      <c r="B7" s="16">
        <v>6.2831692596276598</v>
      </c>
      <c r="C7" s="13">
        <f t="shared" si="0"/>
        <v>0</v>
      </c>
    </row>
    <row r="8" spans="1:3" x14ac:dyDescent="0.25">
      <c r="A8" s="9" t="s">
        <v>24</v>
      </c>
      <c r="B8" s="16">
        <v>6.1848682463169098</v>
      </c>
      <c r="C8" s="13">
        <f t="shared" si="0"/>
        <v>0</v>
      </c>
    </row>
    <row r="9" spans="1:3" x14ac:dyDescent="0.25">
      <c r="A9" s="9" t="s">
        <v>25</v>
      </c>
      <c r="B9" s="16">
        <v>5.7960095107555389</v>
      </c>
      <c r="C9" s="13">
        <f t="shared" si="0"/>
        <v>0</v>
      </c>
    </row>
    <row r="10" spans="1:3" x14ac:dyDescent="0.25">
      <c r="A10" s="9" t="s">
        <v>26</v>
      </c>
      <c r="B10" s="16">
        <v>5.8320675194263458</v>
      </c>
      <c r="C10" s="13">
        <f t="shared" si="0"/>
        <v>0</v>
      </c>
    </row>
    <row r="11" spans="1:3" x14ac:dyDescent="0.25">
      <c r="A11" s="9" t="s">
        <v>27</v>
      </c>
      <c r="B11" s="16">
        <v>6.0656136870384216</v>
      </c>
      <c r="C11" s="13">
        <f t="shared" si="0"/>
        <v>0</v>
      </c>
    </row>
    <row r="12" spans="1:3" x14ac:dyDescent="0.25">
      <c r="A12" s="9" t="s">
        <v>28</v>
      </c>
      <c r="B12" s="16">
        <v>6.1994018356005354</v>
      </c>
      <c r="C12" s="13">
        <f t="shared" si="0"/>
        <v>0</v>
      </c>
    </row>
    <row r="13" spans="1:3" x14ac:dyDescent="0.25">
      <c r="A13" s="9" t="s">
        <v>29</v>
      </c>
      <c r="B13" s="16">
        <v>6.4830733140309649</v>
      </c>
      <c r="C13" s="13">
        <f t="shared" si="0"/>
        <v>0</v>
      </c>
    </row>
    <row r="14" spans="1:3" x14ac:dyDescent="0.25">
      <c r="A14" s="9" t="s">
        <v>30</v>
      </c>
      <c r="B14" s="16">
        <v>6.5654943784077959</v>
      </c>
      <c r="C14" s="13">
        <f t="shared" si="0"/>
        <v>0</v>
      </c>
    </row>
    <row r="15" spans="1:3" x14ac:dyDescent="0.25">
      <c r="A15" s="9" t="s">
        <v>31</v>
      </c>
      <c r="B15" s="16">
        <v>6.1631345351537066</v>
      </c>
      <c r="C15" s="13">
        <f t="shared" si="0"/>
        <v>0</v>
      </c>
    </row>
    <row r="16" spans="1:3" x14ac:dyDescent="0.25">
      <c r="A16" s="9" t="s">
        <v>32</v>
      </c>
      <c r="B16" s="16">
        <v>6.5532312088824334</v>
      </c>
      <c r="C16" s="13">
        <f t="shared" si="0"/>
        <v>0</v>
      </c>
    </row>
    <row r="17" spans="1:3" x14ac:dyDescent="0.25">
      <c r="A17" s="9" t="s">
        <v>33</v>
      </c>
      <c r="B17" s="16">
        <v>6.7872411849650929</v>
      </c>
      <c r="C17" s="13">
        <f t="shared" si="0"/>
        <v>0</v>
      </c>
    </row>
    <row r="18" spans="1:3" x14ac:dyDescent="0.25">
      <c r="A18" s="9" t="s">
        <v>34</v>
      </c>
      <c r="B18" s="16">
        <v>6.669684998532559</v>
      </c>
      <c r="C18" s="13">
        <f t="shared" si="0"/>
        <v>0</v>
      </c>
    </row>
    <row r="19" spans="1:3" x14ac:dyDescent="0.25">
      <c r="A19" s="9" t="s">
        <v>35</v>
      </c>
      <c r="B19" s="16">
        <v>7.1124977339868964</v>
      </c>
      <c r="C19" s="13">
        <f t="shared" si="0"/>
        <v>0</v>
      </c>
    </row>
    <row r="20" spans="1:3" x14ac:dyDescent="0.25">
      <c r="A20" s="9" t="s">
        <v>36</v>
      </c>
      <c r="B20" s="16">
        <v>6.6948440273602801</v>
      </c>
      <c r="C20" s="13">
        <f t="shared" si="0"/>
        <v>0</v>
      </c>
    </row>
    <row r="21" spans="1:3" x14ac:dyDescent="0.25">
      <c r="A21" s="9" t="s">
        <v>37</v>
      </c>
      <c r="B21" s="16">
        <v>6.0756857792536421</v>
      </c>
      <c r="C21" s="13">
        <f t="shared" si="0"/>
        <v>0</v>
      </c>
    </row>
    <row r="22" spans="1:3" x14ac:dyDescent="0.25">
      <c r="A22" s="9" t="s">
        <v>38</v>
      </c>
      <c r="B22" s="16">
        <v>6.1241613229115801</v>
      </c>
      <c r="C22" s="13">
        <f t="shared" si="0"/>
        <v>0</v>
      </c>
    </row>
    <row r="23" spans="1:3" x14ac:dyDescent="0.25">
      <c r="A23" s="9" t="s">
        <v>39</v>
      </c>
      <c r="B23" s="16">
        <v>5.7159856160481768</v>
      </c>
      <c r="C23" s="13">
        <f t="shared" si="0"/>
        <v>0</v>
      </c>
    </row>
    <row r="24" spans="1:3" x14ac:dyDescent="0.25">
      <c r="A24" s="9" t="s">
        <v>40</v>
      </c>
      <c r="B24" s="17" t="s">
        <v>62</v>
      </c>
      <c r="C24" s="13">
        <f t="shared" si="0"/>
        <v>0</v>
      </c>
    </row>
    <row r="25" spans="1:3" x14ac:dyDescent="0.25">
      <c r="A25" s="9" t="s">
        <v>41</v>
      </c>
      <c r="B25" s="16">
        <v>7.5120543711113203</v>
      </c>
      <c r="C25" s="13">
        <f t="shared" si="0"/>
        <v>0</v>
      </c>
    </row>
    <row r="26" spans="1:3" x14ac:dyDescent="0.25">
      <c r="A26" s="9" t="s">
        <v>42</v>
      </c>
      <c r="B26" s="16">
        <v>6.9048806826273603</v>
      </c>
      <c r="C26" s="13">
        <f t="shared" si="0"/>
        <v>0</v>
      </c>
    </row>
    <row r="27" spans="1:3" x14ac:dyDescent="0.25">
      <c r="A27" s="9" t="s">
        <v>43</v>
      </c>
      <c r="B27" s="16">
        <v>6.6969033380349474</v>
      </c>
      <c r="C27" s="13">
        <f t="shared" si="0"/>
        <v>0</v>
      </c>
    </row>
    <row r="28" spans="1:3" x14ac:dyDescent="0.25">
      <c r="A28" s="9" t="s">
        <v>44</v>
      </c>
      <c r="B28" s="16">
        <v>6.5714575350284576</v>
      </c>
      <c r="C28" s="13">
        <f t="shared" si="0"/>
        <v>0</v>
      </c>
    </row>
    <row r="29" spans="1:3" x14ac:dyDescent="0.25">
      <c r="A29" s="9" t="s">
        <v>45</v>
      </c>
      <c r="B29" s="16">
        <v>7.0030676523844404</v>
      </c>
      <c r="C29" s="13">
        <f t="shared" si="0"/>
        <v>0</v>
      </c>
    </row>
    <row r="30" spans="1:3" x14ac:dyDescent="0.25">
      <c r="A30" s="9" t="s">
        <v>46</v>
      </c>
      <c r="B30" s="16">
        <v>6.8960707286993665</v>
      </c>
      <c r="C30" s="13">
        <f t="shared" si="0"/>
        <v>0</v>
      </c>
    </row>
    <row r="31" spans="1:3" x14ac:dyDescent="0.25">
      <c r="A31" s="9" t="s">
        <v>47</v>
      </c>
      <c r="B31" s="16">
        <v>7.0015548746636576</v>
      </c>
      <c r="C31" s="13">
        <f t="shared" si="0"/>
        <v>0</v>
      </c>
    </row>
    <row r="32" spans="1:3" x14ac:dyDescent="0.25">
      <c r="A32" s="9" t="s">
        <v>61</v>
      </c>
      <c r="B32" s="16">
        <v>6.3173028528690338</v>
      </c>
      <c r="C32" s="13">
        <f t="shared" si="0"/>
        <v>0</v>
      </c>
    </row>
    <row r="33" spans="1:3" x14ac:dyDescent="0.25">
      <c r="A33" s="9"/>
      <c r="B33" s="24"/>
      <c r="C33" s="13">
        <v>0</v>
      </c>
    </row>
    <row r="34" spans="1:3" ht="24" x14ac:dyDescent="0.25">
      <c r="A34" s="11" t="s">
        <v>48</v>
      </c>
      <c r="B34" s="12">
        <v>0</v>
      </c>
    </row>
  </sheetData>
  <phoneticPr fontId="8" type="noConversion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"/>
  <sheetViews>
    <sheetView zoomScale="70" zoomScaleNormal="70" workbookViewId="0">
      <selection activeCell="A33" sqref="A33"/>
    </sheetView>
  </sheetViews>
  <sheetFormatPr defaultRowHeight="15" x14ac:dyDescent="0.25"/>
  <sheetData>
    <row r="1" spans="1:3" x14ac:dyDescent="0.25">
      <c r="A1" s="5"/>
      <c r="B1" s="6" t="s">
        <v>59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7">
        <v>178.5819705327352</v>
      </c>
      <c r="C3" s="13">
        <f>$B$34</f>
        <v>0</v>
      </c>
    </row>
    <row r="4" spans="1:3" x14ac:dyDescent="0.25">
      <c r="A4" s="9" t="s">
        <v>20</v>
      </c>
      <c r="B4" s="17">
        <v>178.26828670501709</v>
      </c>
      <c r="C4" s="13">
        <f t="shared" ref="C4:C32" si="0">$B$34</f>
        <v>0</v>
      </c>
    </row>
    <row r="5" spans="1:3" x14ac:dyDescent="0.25">
      <c r="A5" s="9" t="s">
        <v>21</v>
      </c>
      <c r="B5" s="17">
        <v>178.95942974090576</v>
      </c>
      <c r="C5" s="13">
        <f t="shared" si="0"/>
        <v>0</v>
      </c>
    </row>
    <row r="6" spans="1:3" x14ac:dyDescent="0.25">
      <c r="A6" s="9" t="s">
        <v>22</v>
      </c>
      <c r="B6" s="17">
        <v>180.0172061920166</v>
      </c>
      <c r="C6" s="13">
        <f t="shared" si="0"/>
        <v>0</v>
      </c>
    </row>
    <row r="7" spans="1:3" x14ac:dyDescent="0.25">
      <c r="A7" s="9" t="s">
        <v>23</v>
      </c>
      <c r="B7" s="17">
        <v>179.45718701680502</v>
      </c>
      <c r="C7" s="13">
        <f t="shared" si="0"/>
        <v>0</v>
      </c>
    </row>
    <row r="8" spans="1:3" x14ac:dyDescent="0.25">
      <c r="A8" s="9" t="s">
        <v>24</v>
      </c>
      <c r="B8" s="17">
        <v>177.68143781026205</v>
      </c>
      <c r="C8" s="13">
        <f t="shared" si="0"/>
        <v>0</v>
      </c>
    </row>
    <row r="9" spans="1:3" x14ac:dyDescent="0.25">
      <c r="A9" s="9" t="s">
        <v>25</v>
      </c>
      <c r="B9" s="17">
        <v>178.3200486501058</v>
      </c>
      <c r="C9" s="13">
        <f t="shared" si="0"/>
        <v>0</v>
      </c>
    </row>
    <row r="10" spans="1:3" x14ac:dyDescent="0.25">
      <c r="A10" s="9" t="s">
        <v>26</v>
      </c>
      <c r="B10" s="17">
        <v>178.23419666290283</v>
      </c>
      <c r="C10" s="13">
        <f t="shared" si="0"/>
        <v>0</v>
      </c>
    </row>
    <row r="11" spans="1:3" x14ac:dyDescent="0.25">
      <c r="A11" s="9" t="s">
        <v>27</v>
      </c>
      <c r="B11" s="17">
        <v>179.02786827087402</v>
      </c>
      <c r="C11" s="13">
        <f t="shared" si="0"/>
        <v>0</v>
      </c>
    </row>
    <row r="12" spans="1:3" x14ac:dyDescent="0.25">
      <c r="A12" s="9" t="s">
        <v>28</v>
      </c>
      <c r="B12" s="17">
        <v>179.50289630889893</v>
      </c>
      <c r="C12" s="13">
        <f t="shared" si="0"/>
        <v>0</v>
      </c>
    </row>
    <row r="13" spans="1:3" x14ac:dyDescent="0.25">
      <c r="A13" s="9" t="s">
        <v>29</v>
      </c>
      <c r="B13" s="17">
        <v>178.45815213521323</v>
      </c>
      <c r="C13" s="13">
        <f t="shared" si="0"/>
        <v>0</v>
      </c>
    </row>
    <row r="14" spans="1:3" x14ac:dyDescent="0.25">
      <c r="A14" s="9" t="s">
        <v>30</v>
      </c>
      <c r="B14" s="17">
        <v>177.36096064249674</v>
      </c>
      <c r="C14" s="13">
        <f t="shared" si="0"/>
        <v>0</v>
      </c>
    </row>
    <row r="15" spans="1:3" x14ac:dyDescent="0.25">
      <c r="A15" s="9" t="s">
        <v>31</v>
      </c>
      <c r="B15" s="17">
        <v>178.57482051849365</v>
      </c>
      <c r="C15" s="13">
        <f t="shared" si="0"/>
        <v>0</v>
      </c>
    </row>
    <row r="16" spans="1:3" x14ac:dyDescent="0.25">
      <c r="A16" s="9" t="s">
        <v>32</v>
      </c>
      <c r="B16" s="17">
        <v>180.19727802276611</v>
      </c>
      <c r="C16" s="13">
        <f t="shared" si="0"/>
        <v>0</v>
      </c>
    </row>
    <row r="17" spans="1:3" x14ac:dyDescent="0.25">
      <c r="A17" s="9" t="s">
        <v>33</v>
      </c>
      <c r="B17" s="17">
        <v>177.94573909678357</v>
      </c>
      <c r="C17" s="13">
        <f t="shared" si="0"/>
        <v>0</v>
      </c>
    </row>
    <row r="18" spans="1:3" x14ac:dyDescent="0.25">
      <c r="A18" s="9" t="s">
        <v>34</v>
      </c>
      <c r="B18" s="17">
        <v>176.31805160197806</v>
      </c>
      <c r="C18" s="13">
        <f t="shared" si="0"/>
        <v>0</v>
      </c>
    </row>
    <row r="19" spans="1:3" x14ac:dyDescent="0.25">
      <c r="A19" s="9" t="s">
        <v>35</v>
      </c>
      <c r="B19" s="17">
        <v>173.72294876423288</v>
      </c>
      <c r="C19" s="13">
        <f t="shared" si="0"/>
        <v>0</v>
      </c>
    </row>
    <row r="20" spans="1:3" x14ac:dyDescent="0.25">
      <c r="A20" s="9" t="s">
        <v>36</v>
      </c>
      <c r="B20" s="17">
        <v>177.79721132914224</v>
      </c>
      <c r="C20" s="13">
        <f t="shared" si="0"/>
        <v>0</v>
      </c>
    </row>
    <row r="21" spans="1:3" x14ac:dyDescent="0.25">
      <c r="A21" s="9" t="s">
        <v>37</v>
      </c>
      <c r="B21" s="17">
        <v>180.32438564300537</v>
      </c>
      <c r="C21" s="13">
        <f t="shared" si="0"/>
        <v>0</v>
      </c>
    </row>
    <row r="22" spans="1:3" x14ac:dyDescent="0.25">
      <c r="A22" s="9" t="s">
        <v>38</v>
      </c>
      <c r="B22" s="17">
        <v>179.99924723307291</v>
      </c>
      <c r="C22" s="13">
        <f t="shared" si="0"/>
        <v>0</v>
      </c>
    </row>
    <row r="23" spans="1:3" x14ac:dyDescent="0.25">
      <c r="A23" s="9" t="s">
        <v>39</v>
      </c>
      <c r="B23" s="17">
        <v>180.56480294686776</v>
      </c>
      <c r="C23" s="13">
        <f t="shared" si="0"/>
        <v>0</v>
      </c>
    </row>
    <row r="24" spans="1:3" x14ac:dyDescent="0.25">
      <c r="A24" s="9" t="s">
        <v>40</v>
      </c>
      <c r="B24" s="17" t="s">
        <v>62</v>
      </c>
      <c r="C24" s="13">
        <f t="shared" si="0"/>
        <v>0</v>
      </c>
    </row>
    <row r="25" spans="1:3" x14ac:dyDescent="0.25">
      <c r="A25" s="9" t="s">
        <v>41</v>
      </c>
      <c r="B25" s="17">
        <v>166.54159638375947</v>
      </c>
      <c r="C25" s="13">
        <f t="shared" si="0"/>
        <v>0</v>
      </c>
    </row>
    <row r="26" spans="1:3" x14ac:dyDescent="0.25">
      <c r="A26" s="9" t="s">
        <v>42</v>
      </c>
      <c r="B26" s="17">
        <v>173.49733765920004</v>
      </c>
      <c r="C26" s="13">
        <f t="shared" si="0"/>
        <v>0</v>
      </c>
    </row>
    <row r="27" spans="1:3" x14ac:dyDescent="0.25">
      <c r="A27" s="9" t="s">
        <v>43</v>
      </c>
      <c r="B27" s="17">
        <v>174.14965152740479</v>
      </c>
      <c r="C27" s="13">
        <f t="shared" si="0"/>
        <v>0</v>
      </c>
    </row>
    <row r="28" spans="1:3" x14ac:dyDescent="0.25">
      <c r="A28" s="9" t="s">
        <v>44</v>
      </c>
      <c r="B28" s="17">
        <v>173.93378067016602</v>
      </c>
      <c r="C28" s="13">
        <f t="shared" si="0"/>
        <v>0</v>
      </c>
    </row>
    <row r="29" spans="1:3" x14ac:dyDescent="0.25">
      <c r="A29" s="9" t="s">
        <v>45</v>
      </c>
      <c r="B29" s="17">
        <v>175.99676036834717</v>
      </c>
      <c r="C29" s="13">
        <f t="shared" si="0"/>
        <v>0</v>
      </c>
    </row>
    <row r="30" spans="1:3" x14ac:dyDescent="0.25">
      <c r="A30" s="9" t="s">
        <v>46</v>
      </c>
      <c r="B30" s="17">
        <v>178.73257382710776</v>
      </c>
      <c r="C30" s="13">
        <f t="shared" si="0"/>
        <v>0</v>
      </c>
    </row>
    <row r="31" spans="1:3" x14ac:dyDescent="0.25">
      <c r="A31" s="9" t="s">
        <v>47</v>
      </c>
      <c r="B31" s="17">
        <v>177.95010213649019</v>
      </c>
      <c r="C31" s="13">
        <f t="shared" si="0"/>
        <v>0</v>
      </c>
    </row>
    <row r="32" spans="1:3" x14ac:dyDescent="0.25">
      <c r="A32" s="9" t="s">
        <v>61</v>
      </c>
      <c r="B32" s="17">
        <v>177.33656342824301</v>
      </c>
      <c r="C32" s="13">
        <f t="shared" si="0"/>
        <v>0</v>
      </c>
    </row>
    <row r="33" spans="1:3" x14ac:dyDescent="0.25">
      <c r="A33" s="9"/>
      <c r="B33" s="24"/>
      <c r="C33" s="13">
        <v>0</v>
      </c>
    </row>
    <row r="34" spans="1:3" ht="24" x14ac:dyDescent="0.25">
      <c r="A34" s="11" t="s">
        <v>48</v>
      </c>
      <c r="B34" s="12">
        <v>0</v>
      </c>
    </row>
  </sheetData>
  <phoneticPr fontId="8" type="noConversion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"/>
  <sheetViews>
    <sheetView zoomScale="70" zoomScaleNormal="70" workbookViewId="0">
      <selection activeCell="A33" sqref="A33"/>
    </sheetView>
  </sheetViews>
  <sheetFormatPr defaultRowHeight="15" x14ac:dyDescent="0.25"/>
  <sheetData>
    <row r="1" spans="1:3" x14ac:dyDescent="0.25">
      <c r="A1" s="5"/>
      <c r="B1" s="6" t="s">
        <v>60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6">
        <v>12.014875710010529</v>
      </c>
      <c r="C3" s="13">
        <f>$B$34</f>
        <v>20</v>
      </c>
    </row>
    <row r="4" spans="1:3" x14ac:dyDescent="0.25">
      <c r="A4" s="9" t="s">
        <v>20</v>
      </c>
      <c r="B4" s="16">
        <v>11.804833451906839</v>
      </c>
      <c r="C4" s="13">
        <f t="shared" ref="C4:C32" si="0">$B$34</f>
        <v>20</v>
      </c>
    </row>
    <row r="5" spans="1:3" x14ac:dyDescent="0.25">
      <c r="A5" s="9" t="s">
        <v>21</v>
      </c>
      <c r="B5" s="16">
        <v>11.857951482137045</v>
      </c>
      <c r="C5" s="13">
        <f t="shared" si="0"/>
        <v>20</v>
      </c>
    </row>
    <row r="6" spans="1:3" x14ac:dyDescent="0.25">
      <c r="A6" s="9" t="s">
        <v>22</v>
      </c>
      <c r="B6" s="16">
        <v>12.362138291200003</v>
      </c>
      <c r="C6" s="13">
        <f t="shared" si="0"/>
        <v>20</v>
      </c>
    </row>
    <row r="7" spans="1:3" x14ac:dyDescent="0.25">
      <c r="A7" s="9" t="s">
        <v>23</v>
      </c>
      <c r="B7" s="16">
        <v>12.116510629653931</v>
      </c>
      <c r="C7" s="13">
        <f t="shared" si="0"/>
        <v>20</v>
      </c>
    </row>
    <row r="8" spans="1:3" x14ac:dyDescent="0.25">
      <c r="A8" s="9" t="s">
        <v>24</v>
      </c>
      <c r="B8" s="16">
        <v>11.705477933088938</v>
      </c>
      <c r="C8" s="13">
        <f t="shared" si="0"/>
        <v>20</v>
      </c>
    </row>
    <row r="9" spans="1:3" x14ac:dyDescent="0.25">
      <c r="A9" s="9" t="s">
        <v>25</v>
      </c>
      <c r="B9" s="16">
        <v>11.959465742111206</v>
      </c>
      <c r="C9" s="13">
        <f t="shared" si="0"/>
        <v>20</v>
      </c>
    </row>
    <row r="10" spans="1:3" x14ac:dyDescent="0.25">
      <c r="A10" s="9" t="s">
        <v>26</v>
      </c>
      <c r="B10" s="16">
        <v>11.922090172767639</v>
      </c>
      <c r="C10" s="13">
        <f t="shared" si="0"/>
        <v>20</v>
      </c>
    </row>
    <row r="11" spans="1:3" x14ac:dyDescent="0.25">
      <c r="A11" s="9" t="s">
        <v>27</v>
      </c>
      <c r="B11" s="16">
        <v>12.169916768868765</v>
      </c>
      <c r="C11" s="13">
        <f t="shared" si="0"/>
        <v>20</v>
      </c>
    </row>
    <row r="12" spans="1:3" x14ac:dyDescent="0.25">
      <c r="A12" s="9" t="s">
        <v>28</v>
      </c>
      <c r="B12" s="16">
        <v>11.935645262400309</v>
      </c>
      <c r="C12" s="13">
        <f t="shared" si="0"/>
        <v>20</v>
      </c>
    </row>
    <row r="13" spans="1:3" x14ac:dyDescent="0.25">
      <c r="A13" s="9" t="s">
        <v>29</v>
      </c>
      <c r="B13" s="16">
        <v>11.692200422286987</v>
      </c>
      <c r="C13" s="13">
        <f t="shared" si="0"/>
        <v>20</v>
      </c>
    </row>
    <row r="14" spans="1:3" x14ac:dyDescent="0.25">
      <c r="A14" s="9" t="s">
        <v>30</v>
      </c>
      <c r="B14" s="16">
        <v>11.076648354530334</v>
      </c>
      <c r="C14" s="13">
        <f t="shared" si="0"/>
        <v>20</v>
      </c>
    </row>
    <row r="15" spans="1:3" x14ac:dyDescent="0.25">
      <c r="A15" s="9" t="s">
        <v>31</v>
      </c>
      <c r="B15" s="16">
        <v>11.64309444030126</v>
      </c>
      <c r="C15" s="13">
        <f t="shared" si="0"/>
        <v>20</v>
      </c>
    </row>
    <row r="16" spans="1:3" x14ac:dyDescent="0.25">
      <c r="A16" s="9" t="s">
        <v>32</v>
      </c>
      <c r="B16" s="16">
        <v>11.872100890950954</v>
      </c>
      <c r="C16" s="13">
        <f t="shared" si="0"/>
        <v>20</v>
      </c>
    </row>
    <row r="17" spans="1:3" x14ac:dyDescent="0.25">
      <c r="A17" s="9" t="s">
        <v>33</v>
      </c>
      <c r="B17" s="16">
        <v>11.460728888816021</v>
      </c>
      <c r="C17" s="13">
        <f t="shared" si="0"/>
        <v>20</v>
      </c>
    </row>
    <row r="18" spans="1:3" x14ac:dyDescent="0.25">
      <c r="A18" s="9" t="s">
        <v>34</v>
      </c>
      <c r="B18" s="16">
        <v>11.36011811520191</v>
      </c>
      <c r="C18" s="13">
        <f t="shared" si="0"/>
        <v>20</v>
      </c>
    </row>
    <row r="19" spans="1:3" x14ac:dyDescent="0.25">
      <c r="A19" s="9" t="s">
        <v>35</v>
      </c>
      <c r="B19" s="16">
        <v>12.313567037167756</v>
      </c>
      <c r="C19" s="13">
        <f t="shared" si="0"/>
        <v>20</v>
      </c>
    </row>
    <row r="20" spans="1:3" x14ac:dyDescent="0.25">
      <c r="A20" s="9" t="s">
        <v>36</v>
      </c>
      <c r="B20" s="16">
        <v>11.817936360836029</v>
      </c>
      <c r="C20" s="13">
        <f t="shared" si="0"/>
        <v>20</v>
      </c>
    </row>
    <row r="21" spans="1:3" x14ac:dyDescent="0.25">
      <c r="A21" s="9" t="s">
        <v>37</v>
      </c>
      <c r="B21" s="16">
        <v>12.438064833482107</v>
      </c>
      <c r="C21" s="13">
        <f t="shared" si="0"/>
        <v>20</v>
      </c>
    </row>
    <row r="22" spans="1:3" x14ac:dyDescent="0.25">
      <c r="A22" s="9" t="s">
        <v>38</v>
      </c>
      <c r="B22" s="16">
        <v>12.041946768760681</v>
      </c>
      <c r="C22" s="13">
        <f t="shared" si="0"/>
        <v>20</v>
      </c>
    </row>
    <row r="23" spans="1:3" x14ac:dyDescent="0.25">
      <c r="A23" s="9" t="s">
        <v>39</v>
      </c>
      <c r="B23" s="16">
        <v>12.604324658711752</v>
      </c>
      <c r="C23" s="13">
        <f t="shared" si="0"/>
        <v>20</v>
      </c>
    </row>
    <row r="24" spans="1:3" x14ac:dyDescent="0.25">
      <c r="A24" s="9" t="s">
        <v>40</v>
      </c>
      <c r="B24" s="17" t="s">
        <v>62</v>
      </c>
      <c r="C24" s="13">
        <f t="shared" si="0"/>
        <v>20</v>
      </c>
    </row>
    <row r="25" spans="1:3" x14ac:dyDescent="0.25">
      <c r="A25" s="9" t="s">
        <v>41</v>
      </c>
      <c r="B25" s="16">
        <v>11.051431742581455</v>
      </c>
      <c r="C25" s="13">
        <f t="shared" si="0"/>
        <v>20</v>
      </c>
    </row>
    <row r="26" spans="1:3" x14ac:dyDescent="0.25">
      <c r="A26" s="9" t="s">
        <v>42</v>
      </c>
      <c r="B26" s="16">
        <v>11.284138262271881</v>
      </c>
      <c r="C26" s="13">
        <f t="shared" si="0"/>
        <v>20</v>
      </c>
    </row>
    <row r="27" spans="1:3" x14ac:dyDescent="0.25">
      <c r="A27" s="9" t="s">
        <v>43</v>
      </c>
      <c r="B27" s="16">
        <v>10.998193184534708</v>
      </c>
      <c r="C27" s="13">
        <f t="shared" si="0"/>
        <v>20</v>
      </c>
    </row>
    <row r="28" spans="1:3" x14ac:dyDescent="0.25">
      <c r="A28" s="9" t="s">
        <v>44</v>
      </c>
      <c r="B28" s="16">
        <v>10.46353300412496</v>
      </c>
      <c r="C28" s="13">
        <f t="shared" si="0"/>
        <v>20</v>
      </c>
    </row>
    <row r="29" spans="1:3" x14ac:dyDescent="0.25">
      <c r="A29" s="9" t="s">
        <v>45</v>
      </c>
      <c r="B29" s="16">
        <v>10.565227925777435</v>
      </c>
      <c r="C29" s="13">
        <f t="shared" si="0"/>
        <v>20</v>
      </c>
    </row>
    <row r="30" spans="1:3" x14ac:dyDescent="0.25">
      <c r="A30" s="9" t="s">
        <v>46</v>
      </c>
      <c r="B30" s="16">
        <v>11.245643615722656</v>
      </c>
      <c r="C30" s="13">
        <f t="shared" si="0"/>
        <v>20</v>
      </c>
    </row>
    <row r="31" spans="1:3" x14ac:dyDescent="0.25">
      <c r="A31" s="9" t="s">
        <v>47</v>
      </c>
      <c r="B31" s="16">
        <v>10.874623197190305</v>
      </c>
      <c r="C31" s="13">
        <f t="shared" si="0"/>
        <v>20</v>
      </c>
    </row>
    <row r="32" spans="1:3" x14ac:dyDescent="0.25">
      <c r="A32" s="9" t="s">
        <v>61</v>
      </c>
      <c r="B32" s="16">
        <v>10.917724609375</v>
      </c>
      <c r="C32" s="13">
        <f t="shared" si="0"/>
        <v>20</v>
      </c>
    </row>
    <row r="33" spans="1:3" x14ac:dyDescent="0.25">
      <c r="A33" s="9"/>
      <c r="B33" s="24"/>
      <c r="C33" s="13">
        <v>20</v>
      </c>
    </row>
    <row r="34" spans="1:3" ht="24" x14ac:dyDescent="0.25">
      <c r="A34" s="11" t="s">
        <v>48</v>
      </c>
      <c r="B34" s="12">
        <v>20</v>
      </c>
    </row>
  </sheetData>
  <phoneticPr fontId="8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"/>
  <sheetViews>
    <sheetView zoomScale="70" zoomScaleNormal="70" workbookViewId="0">
      <selection activeCell="A33" sqref="A33"/>
    </sheetView>
  </sheetViews>
  <sheetFormatPr defaultRowHeight="15" x14ac:dyDescent="0.25"/>
  <sheetData>
    <row r="1" spans="1:3" x14ac:dyDescent="0.25">
      <c r="A1" s="5"/>
      <c r="B1" s="6" t="s">
        <v>16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6">
        <v>2.2162441847225032</v>
      </c>
      <c r="C3">
        <v>8</v>
      </c>
    </row>
    <row r="4" spans="1:3" x14ac:dyDescent="0.25">
      <c r="A4" s="9" t="s">
        <v>20</v>
      </c>
      <c r="B4" s="16">
        <v>0.99342022898296511</v>
      </c>
      <c r="C4">
        <v>8</v>
      </c>
    </row>
    <row r="5" spans="1:3" x14ac:dyDescent="0.25">
      <c r="A5" s="9" t="s">
        <v>21</v>
      </c>
      <c r="B5" s="16">
        <v>0.75881817905853188</v>
      </c>
      <c r="C5">
        <v>8</v>
      </c>
    </row>
    <row r="6" spans="1:3" x14ac:dyDescent="0.25">
      <c r="A6" s="9" t="s">
        <v>22</v>
      </c>
      <c r="B6" s="16">
        <v>1.4543736539781094</v>
      </c>
      <c r="C6">
        <v>8</v>
      </c>
    </row>
    <row r="7" spans="1:3" x14ac:dyDescent="0.25">
      <c r="A7" s="9" t="s">
        <v>23</v>
      </c>
      <c r="B7" s="16">
        <v>1.3057952517022688</v>
      </c>
      <c r="C7">
        <v>8</v>
      </c>
    </row>
    <row r="8" spans="1:3" x14ac:dyDescent="0.25">
      <c r="A8" s="9" t="s">
        <v>24</v>
      </c>
      <c r="B8" s="16">
        <v>0.78898159849146998</v>
      </c>
      <c r="C8">
        <v>8</v>
      </c>
    </row>
    <row r="9" spans="1:3" x14ac:dyDescent="0.25">
      <c r="A9" s="9" t="s">
        <v>25</v>
      </c>
      <c r="B9" s="16">
        <v>1.9663673614462216</v>
      </c>
      <c r="C9">
        <v>8</v>
      </c>
    </row>
    <row r="10" spans="1:3" x14ac:dyDescent="0.25">
      <c r="A10" s="9" t="s">
        <v>26</v>
      </c>
      <c r="B10" s="16">
        <v>1.1713690962642431</v>
      </c>
      <c r="C10">
        <v>8</v>
      </c>
    </row>
    <row r="11" spans="1:3" x14ac:dyDescent="0.25">
      <c r="A11" s="9" t="s">
        <v>27</v>
      </c>
      <c r="B11" s="16">
        <v>1.1768722360332806</v>
      </c>
      <c r="C11">
        <v>8</v>
      </c>
    </row>
    <row r="12" spans="1:3" x14ac:dyDescent="0.25">
      <c r="A12" s="9" t="s">
        <v>28</v>
      </c>
      <c r="B12" s="16">
        <v>1.9833014172812302</v>
      </c>
      <c r="C12">
        <v>8</v>
      </c>
    </row>
    <row r="13" spans="1:3" x14ac:dyDescent="0.25">
      <c r="A13" s="9" t="s">
        <v>29</v>
      </c>
      <c r="B13" s="16">
        <v>1.2846071937431891</v>
      </c>
      <c r="C13">
        <v>8</v>
      </c>
    </row>
    <row r="14" spans="1:3" x14ac:dyDescent="0.25">
      <c r="A14" s="9" t="s">
        <v>30</v>
      </c>
      <c r="B14" s="16">
        <v>0.81285785386959708</v>
      </c>
      <c r="C14">
        <v>8</v>
      </c>
    </row>
    <row r="15" spans="1:3" x14ac:dyDescent="0.25">
      <c r="A15" s="9" t="s">
        <v>31</v>
      </c>
      <c r="B15" s="16">
        <v>2.8375119774912796</v>
      </c>
      <c r="C15">
        <v>8</v>
      </c>
    </row>
    <row r="16" spans="1:3" x14ac:dyDescent="0.25">
      <c r="A16" s="9" t="s">
        <v>32</v>
      </c>
      <c r="B16" s="16">
        <v>1.518891655384226</v>
      </c>
      <c r="C16">
        <v>8</v>
      </c>
    </row>
    <row r="17" spans="1:3" x14ac:dyDescent="0.25">
      <c r="A17" s="9" t="s">
        <v>33</v>
      </c>
      <c r="B17" s="16">
        <v>2.4157066869925945</v>
      </c>
      <c r="C17">
        <v>8</v>
      </c>
    </row>
    <row r="18" spans="1:3" x14ac:dyDescent="0.25">
      <c r="A18" s="9" t="s">
        <v>34</v>
      </c>
      <c r="B18" s="16">
        <v>0.93911756400732282</v>
      </c>
      <c r="C18">
        <v>8</v>
      </c>
    </row>
    <row r="19" spans="1:3" x14ac:dyDescent="0.25">
      <c r="A19" s="9" t="s">
        <v>35</v>
      </c>
      <c r="B19" s="16">
        <v>1.145087974226993</v>
      </c>
      <c r="C19">
        <v>8</v>
      </c>
    </row>
    <row r="20" spans="1:3" x14ac:dyDescent="0.25">
      <c r="A20" s="9" t="s">
        <v>36</v>
      </c>
      <c r="B20" s="16">
        <v>4.6445269244334973E-2</v>
      </c>
      <c r="C20">
        <v>8</v>
      </c>
    </row>
    <row r="21" spans="1:3" x14ac:dyDescent="0.25">
      <c r="A21" s="9" t="s">
        <v>37</v>
      </c>
      <c r="B21" s="16">
        <v>0.96689143683761358</v>
      </c>
      <c r="C21">
        <v>8</v>
      </c>
    </row>
    <row r="22" spans="1:3" x14ac:dyDescent="0.25">
      <c r="A22" s="9" t="s">
        <v>38</v>
      </c>
      <c r="B22" s="16">
        <v>0.27532772642249864</v>
      </c>
      <c r="C22">
        <v>8</v>
      </c>
    </row>
    <row r="23" spans="1:3" x14ac:dyDescent="0.25">
      <c r="A23" s="9" t="s">
        <v>39</v>
      </c>
      <c r="B23" s="16">
        <v>0.26565129227108425</v>
      </c>
      <c r="C23">
        <v>8</v>
      </c>
    </row>
    <row r="24" spans="1:3" x14ac:dyDescent="0.25">
      <c r="A24" s="9" t="s">
        <v>40</v>
      </c>
      <c r="B24" s="16" t="s">
        <v>62</v>
      </c>
      <c r="C24">
        <v>8</v>
      </c>
    </row>
    <row r="25" spans="1:3" x14ac:dyDescent="0.25">
      <c r="A25" s="9" t="s">
        <v>41</v>
      </c>
      <c r="B25" s="16">
        <v>0.15432499171319333</v>
      </c>
      <c r="C25">
        <v>8</v>
      </c>
    </row>
    <row r="26" spans="1:3" x14ac:dyDescent="0.25">
      <c r="A26" s="9" t="s">
        <v>42</v>
      </c>
      <c r="B26" s="16">
        <v>8.0180710686060294E-2</v>
      </c>
      <c r="C26">
        <v>8</v>
      </c>
    </row>
    <row r="27" spans="1:3" x14ac:dyDescent="0.25">
      <c r="A27" s="9" t="s">
        <v>43</v>
      </c>
      <c r="B27" s="16">
        <v>0</v>
      </c>
      <c r="C27">
        <v>8</v>
      </c>
    </row>
    <row r="28" spans="1:3" x14ac:dyDescent="0.25">
      <c r="A28" s="9" t="s">
        <v>44</v>
      </c>
      <c r="B28" s="16">
        <v>2.6752452055613198E-3</v>
      </c>
      <c r="C28">
        <v>8</v>
      </c>
    </row>
    <row r="29" spans="1:3" x14ac:dyDescent="0.25">
      <c r="A29" s="9" t="s">
        <v>45</v>
      </c>
      <c r="B29" s="16">
        <v>0</v>
      </c>
      <c r="C29">
        <v>8</v>
      </c>
    </row>
    <row r="30" spans="1:3" x14ac:dyDescent="0.25">
      <c r="A30" s="9" t="s">
        <v>46</v>
      </c>
      <c r="B30" s="16">
        <v>0.21764664631336927</v>
      </c>
      <c r="C30">
        <v>8</v>
      </c>
    </row>
    <row r="31" spans="1:3" x14ac:dyDescent="0.25">
      <c r="A31" s="9" t="s">
        <v>47</v>
      </c>
      <c r="B31" s="16">
        <v>9.2585173782278249E-2</v>
      </c>
      <c r="C31">
        <v>8</v>
      </c>
    </row>
    <row r="32" spans="1:3" x14ac:dyDescent="0.25">
      <c r="A32" s="9" t="s">
        <v>61</v>
      </c>
      <c r="B32" s="16">
        <v>0</v>
      </c>
      <c r="C32">
        <v>8</v>
      </c>
    </row>
    <row r="33" spans="1:3" x14ac:dyDescent="0.25">
      <c r="A33" s="9"/>
      <c r="B33" s="28"/>
      <c r="C33">
        <v>8</v>
      </c>
    </row>
    <row r="34" spans="1:3" ht="24" x14ac:dyDescent="0.25">
      <c r="A34" s="11" t="s">
        <v>48</v>
      </c>
      <c r="B34" s="12">
        <v>8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"/>
  <sheetViews>
    <sheetView zoomScale="70" zoomScaleNormal="70" workbookViewId="0">
      <selection activeCell="A33" sqref="A33"/>
    </sheetView>
  </sheetViews>
  <sheetFormatPr defaultRowHeight="15" x14ac:dyDescent="0.25"/>
  <sheetData>
    <row r="1" spans="1:3" x14ac:dyDescent="0.25">
      <c r="A1" s="5"/>
      <c r="B1" s="6" t="s">
        <v>49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6">
        <v>0</v>
      </c>
      <c r="C3" s="13">
        <f>$B$34</f>
        <v>50</v>
      </c>
    </row>
    <row r="4" spans="1:3" x14ac:dyDescent="0.25">
      <c r="A4" s="9" t="s">
        <v>20</v>
      </c>
      <c r="B4" s="16">
        <v>3.5334969560305275E-2</v>
      </c>
      <c r="C4" s="13">
        <f t="shared" ref="C4:C34" si="0">$B$34</f>
        <v>50</v>
      </c>
    </row>
    <row r="5" spans="1:3" x14ac:dyDescent="0.25">
      <c r="A5" s="9" t="s">
        <v>21</v>
      </c>
      <c r="B5" s="16">
        <v>0.97265769354999065</v>
      </c>
      <c r="C5" s="13">
        <f t="shared" si="0"/>
        <v>50</v>
      </c>
    </row>
    <row r="6" spans="1:3" x14ac:dyDescent="0.25">
      <c r="A6" s="9" t="s">
        <v>22</v>
      </c>
      <c r="B6" s="16">
        <v>1.1514803239454825E-3</v>
      </c>
      <c r="C6" s="13">
        <f t="shared" si="0"/>
        <v>50</v>
      </c>
    </row>
    <row r="7" spans="1:3" x14ac:dyDescent="0.25">
      <c r="A7" s="9" t="s">
        <v>23</v>
      </c>
      <c r="B7" s="16">
        <v>5.2512024839719139E-2</v>
      </c>
      <c r="C7" s="13">
        <f t="shared" si="0"/>
        <v>50</v>
      </c>
    </row>
    <row r="8" spans="1:3" x14ac:dyDescent="0.25">
      <c r="A8" s="9" t="s">
        <v>24</v>
      </c>
      <c r="B8" s="16">
        <v>0</v>
      </c>
      <c r="C8" s="13">
        <f t="shared" si="0"/>
        <v>50</v>
      </c>
    </row>
    <row r="9" spans="1:3" x14ac:dyDescent="0.25">
      <c r="A9" s="9" t="s">
        <v>25</v>
      </c>
      <c r="B9" s="16">
        <v>0.16123763720194498</v>
      </c>
      <c r="C9" s="13">
        <f t="shared" si="0"/>
        <v>50</v>
      </c>
    </row>
    <row r="10" spans="1:3" x14ac:dyDescent="0.25">
      <c r="A10" s="9" t="s">
        <v>26</v>
      </c>
      <c r="B10" s="16">
        <v>1.2741624067227045E-2</v>
      </c>
      <c r="C10" s="13">
        <f t="shared" si="0"/>
        <v>50</v>
      </c>
    </row>
    <row r="11" spans="1:3" x14ac:dyDescent="0.25">
      <c r="A11" s="9" t="s">
        <v>27</v>
      </c>
      <c r="B11" s="16">
        <v>9.31451062982281E-2</v>
      </c>
      <c r="C11" s="13">
        <f t="shared" si="0"/>
        <v>50</v>
      </c>
    </row>
    <row r="12" spans="1:3" x14ac:dyDescent="0.25">
      <c r="A12" s="9" t="s">
        <v>28</v>
      </c>
      <c r="B12" s="16">
        <v>1.0549340943495433</v>
      </c>
      <c r="C12" s="13">
        <f t="shared" si="0"/>
        <v>50</v>
      </c>
    </row>
    <row r="13" spans="1:3" x14ac:dyDescent="0.25">
      <c r="A13" s="9" t="s">
        <v>29</v>
      </c>
      <c r="B13" s="16">
        <v>3.4360544135173163E-3</v>
      </c>
      <c r="C13" s="13">
        <f t="shared" si="0"/>
        <v>50</v>
      </c>
    </row>
    <row r="14" spans="1:3" x14ac:dyDescent="0.25">
      <c r="A14" s="9" t="s">
        <v>30</v>
      </c>
      <c r="B14" s="16">
        <v>7.1138337254524231E-2</v>
      </c>
      <c r="C14" s="13">
        <f t="shared" si="0"/>
        <v>50</v>
      </c>
    </row>
    <row r="15" spans="1:3" x14ac:dyDescent="0.25">
      <c r="A15" s="9" t="s">
        <v>31</v>
      </c>
      <c r="B15" s="16">
        <v>0.90250964524845279</v>
      </c>
      <c r="C15" s="13">
        <f t="shared" si="0"/>
        <v>50</v>
      </c>
    </row>
    <row r="16" spans="1:3" x14ac:dyDescent="0.25">
      <c r="A16" s="9" t="s">
        <v>32</v>
      </c>
      <c r="B16" s="16">
        <v>0.17913635740888881</v>
      </c>
      <c r="C16" s="13">
        <f t="shared" si="0"/>
        <v>50</v>
      </c>
    </row>
    <row r="17" spans="1:3" x14ac:dyDescent="0.25">
      <c r="A17" s="9" t="s">
        <v>33</v>
      </c>
      <c r="B17" s="16">
        <v>1.1566617159133261</v>
      </c>
      <c r="C17" s="13">
        <f t="shared" si="0"/>
        <v>50</v>
      </c>
    </row>
    <row r="18" spans="1:3" x14ac:dyDescent="0.25">
      <c r="A18" s="9" t="s">
        <v>34</v>
      </c>
      <c r="B18" s="16">
        <v>1.4877979425673789E-2</v>
      </c>
      <c r="C18" s="13">
        <f t="shared" si="0"/>
        <v>50</v>
      </c>
    </row>
    <row r="19" spans="1:3" x14ac:dyDescent="0.25">
      <c r="A19" s="9" t="s">
        <v>35</v>
      </c>
      <c r="B19" s="16">
        <v>0.26393094788426941</v>
      </c>
      <c r="C19" s="13">
        <f t="shared" si="0"/>
        <v>50</v>
      </c>
    </row>
    <row r="20" spans="1:3" x14ac:dyDescent="0.25">
      <c r="A20" s="9" t="s">
        <v>36</v>
      </c>
      <c r="B20" s="16">
        <v>0.26665445168813068</v>
      </c>
      <c r="C20" s="13">
        <f t="shared" si="0"/>
        <v>50</v>
      </c>
    </row>
    <row r="21" spans="1:3" x14ac:dyDescent="0.25">
      <c r="A21" s="9" t="s">
        <v>37</v>
      </c>
      <c r="B21" s="16">
        <v>2.9708229005336761E-2</v>
      </c>
      <c r="C21" s="13">
        <f t="shared" si="0"/>
        <v>50</v>
      </c>
    </row>
    <row r="22" spans="1:3" x14ac:dyDescent="0.25">
      <c r="A22" s="9" t="s">
        <v>38</v>
      </c>
      <c r="B22" s="16">
        <v>2.38163893421491E-3</v>
      </c>
      <c r="C22" s="13">
        <f t="shared" si="0"/>
        <v>50</v>
      </c>
    </row>
    <row r="23" spans="1:3" x14ac:dyDescent="0.25">
      <c r="A23" s="9" t="s">
        <v>39</v>
      </c>
      <c r="B23" s="16">
        <v>0</v>
      </c>
      <c r="C23" s="13">
        <f t="shared" si="0"/>
        <v>50</v>
      </c>
    </row>
    <row r="24" spans="1:3" x14ac:dyDescent="0.25">
      <c r="A24" s="9" t="s">
        <v>40</v>
      </c>
      <c r="B24" s="16" t="s">
        <v>62</v>
      </c>
      <c r="C24" s="13">
        <f t="shared" si="0"/>
        <v>50</v>
      </c>
    </row>
    <row r="25" spans="1:3" x14ac:dyDescent="0.25">
      <c r="A25" s="9" t="s">
        <v>41</v>
      </c>
      <c r="B25" s="16">
        <v>0.92379584456935071</v>
      </c>
      <c r="C25" s="13">
        <f t="shared" si="0"/>
        <v>50</v>
      </c>
    </row>
    <row r="26" spans="1:3" x14ac:dyDescent="0.25">
      <c r="A26" s="9" t="s">
        <v>42</v>
      </c>
      <c r="B26" s="16">
        <v>0</v>
      </c>
      <c r="C26" s="13">
        <f t="shared" si="0"/>
        <v>50</v>
      </c>
    </row>
    <row r="27" spans="1:3" x14ac:dyDescent="0.25">
      <c r="A27" s="9" t="s">
        <v>43</v>
      </c>
      <c r="B27" s="16">
        <v>0</v>
      </c>
      <c r="C27" s="13">
        <f t="shared" si="0"/>
        <v>50</v>
      </c>
    </row>
    <row r="28" spans="1:3" x14ac:dyDescent="0.25">
      <c r="A28" s="9" t="s">
        <v>44</v>
      </c>
      <c r="B28" s="16">
        <v>0.1590030292669932</v>
      </c>
      <c r="C28" s="13">
        <f t="shared" si="0"/>
        <v>50</v>
      </c>
    </row>
    <row r="29" spans="1:3" x14ac:dyDescent="0.25">
      <c r="A29" s="9" t="s">
        <v>45</v>
      </c>
      <c r="B29" s="16">
        <v>0.35223395998279255</v>
      </c>
      <c r="C29" s="13">
        <f t="shared" si="0"/>
        <v>50</v>
      </c>
    </row>
    <row r="30" spans="1:3" x14ac:dyDescent="0.25">
      <c r="A30" s="9" t="s">
        <v>46</v>
      </c>
      <c r="B30" s="16">
        <v>0.13811363776524863</v>
      </c>
      <c r="C30" s="13">
        <f t="shared" si="0"/>
        <v>50</v>
      </c>
    </row>
    <row r="31" spans="1:3" x14ac:dyDescent="0.25">
      <c r="A31" s="9" t="s">
        <v>47</v>
      </c>
      <c r="B31" s="16">
        <v>0</v>
      </c>
      <c r="C31" s="13">
        <f t="shared" si="0"/>
        <v>50</v>
      </c>
    </row>
    <row r="32" spans="1:3" x14ac:dyDescent="0.25">
      <c r="A32" s="9" t="s">
        <v>61</v>
      </c>
      <c r="B32" s="16">
        <v>0</v>
      </c>
      <c r="C32" s="13">
        <f t="shared" si="0"/>
        <v>50</v>
      </c>
    </row>
    <row r="33" spans="1:3" x14ac:dyDescent="0.25">
      <c r="A33" s="10"/>
      <c r="B33" s="28"/>
      <c r="C33" s="13">
        <v>50</v>
      </c>
    </row>
    <row r="34" spans="1:3" ht="24" x14ac:dyDescent="0.25">
      <c r="A34" s="11" t="s">
        <v>48</v>
      </c>
      <c r="B34" s="12">
        <v>50</v>
      </c>
      <c r="C34" s="13">
        <f t="shared" si="0"/>
        <v>50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"/>
  <sheetViews>
    <sheetView zoomScale="70" zoomScaleNormal="70" workbookViewId="0">
      <selection activeCell="A33" sqref="A33"/>
    </sheetView>
  </sheetViews>
  <sheetFormatPr defaultRowHeight="15" x14ac:dyDescent="0.25"/>
  <sheetData>
    <row r="1" spans="1:3" x14ac:dyDescent="0.25">
      <c r="A1" s="5"/>
      <c r="B1" s="6" t="s">
        <v>51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6">
        <v>0</v>
      </c>
      <c r="C3" s="13">
        <f>$B$34</f>
        <v>10</v>
      </c>
    </row>
    <row r="4" spans="1:3" x14ac:dyDescent="0.25">
      <c r="A4" s="9" t="s">
        <v>20</v>
      </c>
      <c r="B4" s="16">
        <v>0</v>
      </c>
      <c r="C4" s="13">
        <f t="shared" ref="C4:C32" si="0">$B$34</f>
        <v>10</v>
      </c>
    </row>
    <row r="5" spans="1:3" x14ac:dyDescent="0.25">
      <c r="A5" s="9" t="s">
        <v>21</v>
      </c>
      <c r="B5" s="16">
        <v>0</v>
      </c>
      <c r="C5" s="13">
        <f t="shared" si="0"/>
        <v>10</v>
      </c>
    </row>
    <row r="6" spans="1:3" x14ac:dyDescent="0.25">
      <c r="A6" s="9" t="s">
        <v>22</v>
      </c>
      <c r="B6" s="16">
        <v>0</v>
      </c>
      <c r="C6" s="13">
        <f t="shared" si="0"/>
        <v>10</v>
      </c>
    </row>
    <row r="7" spans="1:3" x14ac:dyDescent="0.25">
      <c r="A7" s="9" t="s">
        <v>23</v>
      </c>
      <c r="B7" s="16">
        <v>0</v>
      </c>
      <c r="C7" s="13">
        <f t="shared" si="0"/>
        <v>10</v>
      </c>
    </row>
    <row r="8" spans="1:3" x14ac:dyDescent="0.25">
      <c r="A8" s="9" t="s">
        <v>24</v>
      </c>
      <c r="B8" s="16">
        <v>0</v>
      </c>
      <c r="C8" s="13">
        <f t="shared" si="0"/>
        <v>10</v>
      </c>
    </row>
    <row r="9" spans="1:3" x14ac:dyDescent="0.25">
      <c r="A9" s="9" t="s">
        <v>25</v>
      </c>
      <c r="B9" s="16">
        <v>0</v>
      </c>
      <c r="C9" s="13">
        <f t="shared" si="0"/>
        <v>10</v>
      </c>
    </row>
    <row r="10" spans="1:3" x14ac:dyDescent="0.25">
      <c r="A10" s="9" t="s">
        <v>26</v>
      </c>
      <c r="B10" s="16">
        <v>0</v>
      </c>
      <c r="C10" s="13">
        <f t="shared" si="0"/>
        <v>10</v>
      </c>
    </row>
    <row r="11" spans="1:3" x14ac:dyDescent="0.25">
      <c r="A11" s="9" t="s">
        <v>27</v>
      </c>
      <c r="B11" s="16">
        <v>0</v>
      </c>
      <c r="C11" s="13">
        <f t="shared" si="0"/>
        <v>10</v>
      </c>
    </row>
    <row r="12" spans="1:3" x14ac:dyDescent="0.25">
      <c r="A12" s="9" t="s">
        <v>28</v>
      </c>
      <c r="B12" s="16">
        <v>0</v>
      </c>
      <c r="C12" s="13">
        <f t="shared" si="0"/>
        <v>10</v>
      </c>
    </row>
    <row r="13" spans="1:3" x14ac:dyDescent="0.25">
      <c r="A13" s="9" t="s">
        <v>29</v>
      </c>
      <c r="B13" s="16">
        <v>0</v>
      </c>
      <c r="C13" s="13">
        <f t="shared" si="0"/>
        <v>10</v>
      </c>
    </row>
    <row r="14" spans="1:3" x14ac:dyDescent="0.25">
      <c r="A14" s="9" t="s">
        <v>30</v>
      </c>
      <c r="B14" s="16">
        <v>0</v>
      </c>
      <c r="C14" s="13">
        <f t="shared" si="0"/>
        <v>10</v>
      </c>
    </row>
    <row r="15" spans="1:3" x14ac:dyDescent="0.25">
      <c r="A15" s="9" t="s">
        <v>31</v>
      </c>
      <c r="B15" s="16">
        <v>0</v>
      </c>
      <c r="C15" s="13">
        <f t="shared" si="0"/>
        <v>10</v>
      </c>
    </row>
    <row r="16" spans="1:3" x14ac:dyDescent="0.25">
      <c r="A16" s="9" t="s">
        <v>32</v>
      </c>
      <c r="B16" s="16">
        <v>0</v>
      </c>
      <c r="C16" s="13">
        <f t="shared" si="0"/>
        <v>10</v>
      </c>
    </row>
    <row r="17" spans="1:3" x14ac:dyDescent="0.25">
      <c r="A17" s="9" t="s">
        <v>33</v>
      </c>
      <c r="B17" s="16">
        <v>0</v>
      </c>
      <c r="C17" s="13">
        <f t="shared" si="0"/>
        <v>10</v>
      </c>
    </row>
    <row r="18" spans="1:3" x14ac:dyDescent="0.25">
      <c r="A18" s="9" t="s">
        <v>34</v>
      </c>
      <c r="B18" s="16">
        <v>0</v>
      </c>
      <c r="C18" s="13">
        <f t="shared" si="0"/>
        <v>10</v>
      </c>
    </row>
    <row r="19" spans="1:3" x14ac:dyDescent="0.25">
      <c r="A19" s="9" t="s">
        <v>35</v>
      </c>
      <c r="B19" s="16">
        <v>0</v>
      </c>
      <c r="C19" s="13">
        <f t="shared" si="0"/>
        <v>10</v>
      </c>
    </row>
    <row r="20" spans="1:3" x14ac:dyDescent="0.25">
      <c r="A20" s="9" t="s">
        <v>36</v>
      </c>
      <c r="B20" s="16">
        <v>0</v>
      </c>
      <c r="C20" s="13">
        <f t="shared" si="0"/>
        <v>10</v>
      </c>
    </row>
    <row r="21" spans="1:3" x14ac:dyDescent="0.25">
      <c r="A21" s="9" t="s">
        <v>37</v>
      </c>
      <c r="B21" s="16">
        <v>0</v>
      </c>
      <c r="C21" s="13">
        <f t="shared" si="0"/>
        <v>10</v>
      </c>
    </row>
    <row r="22" spans="1:3" x14ac:dyDescent="0.25">
      <c r="A22" s="9" t="s">
        <v>38</v>
      </c>
      <c r="B22" s="16">
        <v>0</v>
      </c>
      <c r="C22" s="13">
        <f t="shared" si="0"/>
        <v>10</v>
      </c>
    </row>
    <row r="23" spans="1:3" x14ac:dyDescent="0.25">
      <c r="A23" s="9" t="s">
        <v>39</v>
      </c>
      <c r="B23" s="16">
        <v>0</v>
      </c>
      <c r="C23" s="13">
        <f t="shared" si="0"/>
        <v>10</v>
      </c>
    </row>
    <row r="24" spans="1:3" x14ac:dyDescent="0.25">
      <c r="A24" s="9" t="s">
        <v>40</v>
      </c>
      <c r="B24" s="17" t="s">
        <v>62</v>
      </c>
      <c r="C24" s="13">
        <f t="shared" si="0"/>
        <v>10</v>
      </c>
    </row>
    <row r="25" spans="1:3" x14ac:dyDescent="0.25">
      <c r="A25" s="9" t="s">
        <v>41</v>
      </c>
      <c r="B25" s="16">
        <v>0</v>
      </c>
      <c r="C25" s="13">
        <f t="shared" si="0"/>
        <v>10</v>
      </c>
    </row>
    <row r="26" spans="1:3" x14ac:dyDescent="0.25">
      <c r="A26" s="9" t="s">
        <v>42</v>
      </c>
      <c r="B26" s="16">
        <v>0</v>
      </c>
      <c r="C26" s="13">
        <f t="shared" si="0"/>
        <v>10</v>
      </c>
    </row>
    <row r="27" spans="1:3" x14ac:dyDescent="0.25">
      <c r="A27" s="9" t="s">
        <v>43</v>
      </c>
      <c r="B27" s="16">
        <v>0</v>
      </c>
      <c r="C27" s="13">
        <f t="shared" si="0"/>
        <v>10</v>
      </c>
    </row>
    <row r="28" spans="1:3" x14ac:dyDescent="0.25">
      <c r="A28" s="9" t="s">
        <v>44</v>
      </c>
      <c r="B28" s="16">
        <v>0</v>
      </c>
      <c r="C28" s="13">
        <f t="shared" si="0"/>
        <v>10</v>
      </c>
    </row>
    <row r="29" spans="1:3" x14ac:dyDescent="0.25">
      <c r="A29" s="9" t="s">
        <v>45</v>
      </c>
      <c r="B29" s="16">
        <v>0</v>
      </c>
      <c r="C29" s="13">
        <f t="shared" si="0"/>
        <v>10</v>
      </c>
    </row>
    <row r="30" spans="1:3" x14ac:dyDescent="0.25">
      <c r="A30" s="9" t="s">
        <v>46</v>
      </c>
      <c r="B30" s="16">
        <v>0</v>
      </c>
      <c r="C30" s="13">
        <f t="shared" si="0"/>
        <v>10</v>
      </c>
    </row>
    <row r="31" spans="1:3" x14ac:dyDescent="0.25">
      <c r="A31" s="9" t="s">
        <v>47</v>
      </c>
      <c r="B31" s="16">
        <v>0</v>
      </c>
      <c r="C31" s="13">
        <f t="shared" si="0"/>
        <v>10</v>
      </c>
    </row>
    <row r="32" spans="1:3" x14ac:dyDescent="0.25">
      <c r="A32" s="9" t="s">
        <v>61</v>
      </c>
      <c r="B32" s="16">
        <v>0</v>
      </c>
      <c r="C32" s="13">
        <f t="shared" si="0"/>
        <v>10</v>
      </c>
    </row>
    <row r="33" spans="1:3" x14ac:dyDescent="0.25">
      <c r="A33" s="10"/>
      <c r="B33" s="24"/>
      <c r="C33" s="13">
        <v>10</v>
      </c>
    </row>
    <row r="34" spans="1:3" ht="24" x14ac:dyDescent="0.25">
      <c r="A34" s="11" t="s">
        <v>48</v>
      </c>
      <c r="B34" s="12">
        <v>10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"/>
  <sheetViews>
    <sheetView zoomScale="70" zoomScaleNormal="70" workbookViewId="0">
      <selection activeCell="A33" sqref="A33"/>
    </sheetView>
  </sheetViews>
  <sheetFormatPr defaultRowHeight="15" x14ac:dyDescent="0.25"/>
  <sheetData>
    <row r="1" spans="1:3" x14ac:dyDescent="0.25">
      <c r="A1" s="5"/>
      <c r="B1" s="6" t="s">
        <v>52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6">
        <v>38.389421820640564</v>
      </c>
      <c r="C3" s="13">
        <v>100</v>
      </c>
    </row>
    <row r="4" spans="1:3" x14ac:dyDescent="0.25">
      <c r="A4" s="9" t="s">
        <v>20</v>
      </c>
      <c r="B4" s="16">
        <v>41.779605885346733</v>
      </c>
      <c r="C4" s="13">
        <v>100</v>
      </c>
    </row>
    <row r="5" spans="1:3" x14ac:dyDescent="0.25">
      <c r="A5" s="9" t="s">
        <v>21</v>
      </c>
      <c r="B5" s="16">
        <v>46.85844953854879</v>
      </c>
      <c r="C5" s="13">
        <v>100</v>
      </c>
    </row>
    <row r="6" spans="1:3" x14ac:dyDescent="0.25">
      <c r="A6" s="9" t="s">
        <v>22</v>
      </c>
      <c r="B6" s="16">
        <v>48.814074595769249</v>
      </c>
      <c r="C6" s="13">
        <v>100</v>
      </c>
    </row>
    <row r="7" spans="1:3" x14ac:dyDescent="0.25">
      <c r="A7" s="9" t="s">
        <v>23</v>
      </c>
      <c r="B7" s="16">
        <v>49.455876549084984</v>
      </c>
      <c r="C7" s="13">
        <v>100</v>
      </c>
    </row>
    <row r="8" spans="1:3" x14ac:dyDescent="0.25">
      <c r="A8" s="9" t="s">
        <v>24</v>
      </c>
      <c r="B8" s="16">
        <v>48.176119764645897</v>
      </c>
      <c r="C8" s="13">
        <v>100</v>
      </c>
    </row>
    <row r="9" spans="1:3" x14ac:dyDescent="0.25">
      <c r="A9" s="9" t="s">
        <v>25</v>
      </c>
      <c r="B9" s="16">
        <v>47.65270471572876</v>
      </c>
      <c r="C9" s="13">
        <v>100</v>
      </c>
    </row>
    <row r="10" spans="1:3" x14ac:dyDescent="0.25">
      <c r="A10" s="9" t="s">
        <v>26</v>
      </c>
      <c r="B10" s="16">
        <v>48.341999967892967</v>
      </c>
      <c r="C10" s="13">
        <v>100</v>
      </c>
    </row>
    <row r="11" spans="1:3" x14ac:dyDescent="0.25">
      <c r="A11" s="9" t="s">
        <v>27</v>
      </c>
      <c r="B11" s="16">
        <v>51.028806686401367</v>
      </c>
      <c r="C11" s="13">
        <v>100</v>
      </c>
    </row>
    <row r="12" spans="1:3" x14ac:dyDescent="0.25">
      <c r="A12" s="9" t="s">
        <v>28</v>
      </c>
      <c r="B12" s="16">
        <v>52.962801694869995</v>
      </c>
      <c r="C12" s="13">
        <v>100</v>
      </c>
    </row>
    <row r="13" spans="1:3" x14ac:dyDescent="0.25">
      <c r="A13" s="9" t="s">
        <v>29</v>
      </c>
      <c r="B13" s="16">
        <v>52.998272657394409</v>
      </c>
      <c r="C13" s="13">
        <v>100</v>
      </c>
    </row>
    <row r="14" spans="1:3" x14ac:dyDescent="0.25">
      <c r="A14" s="9" t="s">
        <v>30</v>
      </c>
      <c r="B14" s="16">
        <v>48.546980977058411</v>
      </c>
      <c r="C14" s="13">
        <v>100</v>
      </c>
    </row>
    <row r="15" spans="1:3" x14ac:dyDescent="0.25">
      <c r="A15" s="9" t="s">
        <v>31</v>
      </c>
      <c r="B15" s="16">
        <v>47.456481218338013</v>
      </c>
      <c r="C15" s="13">
        <v>100</v>
      </c>
    </row>
    <row r="16" spans="1:3" x14ac:dyDescent="0.25">
      <c r="A16" s="9" t="s">
        <v>32</v>
      </c>
      <c r="B16" s="16">
        <v>46.198338549187845</v>
      </c>
      <c r="C16" s="13">
        <v>100</v>
      </c>
    </row>
    <row r="17" spans="1:3" x14ac:dyDescent="0.25">
      <c r="A17" s="9" t="s">
        <v>33</v>
      </c>
      <c r="B17" s="16">
        <v>40.206674129404924</v>
      </c>
      <c r="C17" s="13">
        <v>100</v>
      </c>
    </row>
    <row r="18" spans="1:3" x14ac:dyDescent="0.25">
      <c r="A18" s="9" t="s">
        <v>34</v>
      </c>
      <c r="B18" s="16">
        <v>37.420421275686714</v>
      </c>
      <c r="C18" s="13">
        <v>100</v>
      </c>
    </row>
    <row r="19" spans="1:3" x14ac:dyDescent="0.25">
      <c r="A19" s="9" t="s">
        <v>35</v>
      </c>
      <c r="B19" s="16">
        <v>34.171255526335344</v>
      </c>
      <c r="C19" s="13">
        <v>100</v>
      </c>
    </row>
    <row r="20" spans="1:3" x14ac:dyDescent="0.25">
      <c r="A20" s="9" t="s">
        <v>36</v>
      </c>
      <c r="B20" s="16">
        <v>39.520663460095726</v>
      </c>
      <c r="C20" s="13">
        <v>100</v>
      </c>
    </row>
    <row r="21" spans="1:3" x14ac:dyDescent="0.25">
      <c r="A21" s="9" t="s">
        <v>37</v>
      </c>
      <c r="B21" s="16">
        <v>48.435225327809654</v>
      </c>
      <c r="C21" s="13">
        <v>100</v>
      </c>
    </row>
    <row r="22" spans="1:3" x14ac:dyDescent="0.25">
      <c r="A22" s="9" t="s">
        <v>38</v>
      </c>
      <c r="B22" s="16">
        <v>40.321120619773865</v>
      </c>
      <c r="C22" s="13">
        <v>100</v>
      </c>
    </row>
    <row r="23" spans="1:3" x14ac:dyDescent="0.25">
      <c r="A23" s="9" t="s">
        <v>39</v>
      </c>
      <c r="B23" s="16">
        <v>33.962803593388308</v>
      </c>
      <c r="C23" s="13">
        <v>100</v>
      </c>
    </row>
    <row r="24" spans="1:3" x14ac:dyDescent="0.25">
      <c r="A24" s="9" t="s">
        <v>40</v>
      </c>
      <c r="B24" s="17" t="s">
        <v>62</v>
      </c>
      <c r="C24" s="13">
        <v>100</v>
      </c>
    </row>
    <row r="25" spans="1:3" x14ac:dyDescent="0.25">
      <c r="A25" s="9" t="s">
        <v>41</v>
      </c>
      <c r="B25" s="16">
        <v>47.848309834798179</v>
      </c>
      <c r="C25" s="13">
        <v>100</v>
      </c>
    </row>
    <row r="26" spans="1:3" x14ac:dyDescent="0.25">
      <c r="A26" s="9" t="s">
        <v>42</v>
      </c>
      <c r="B26" s="16">
        <v>51.344202200571694</v>
      </c>
      <c r="C26" s="13">
        <v>100</v>
      </c>
    </row>
    <row r="27" spans="1:3" x14ac:dyDescent="0.25">
      <c r="A27" s="9" t="s">
        <v>43</v>
      </c>
      <c r="B27" s="16">
        <v>53.267529884974159</v>
      </c>
      <c r="C27" s="13">
        <v>100</v>
      </c>
    </row>
    <row r="28" spans="1:3" x14ac:dyDescent="0.25">
      <c r="A28" s="9" t="s">
        <v>44</v>
      </c>
      <c r="B28" s="16">
        <v>47.690714120864868</v>
      </c>
      <c r="C28" s="13">
        <v>100</v>
      </c>
    </row>
    <row r="29" spans="1:3" x14ac:dyDescent="0.25">
      <c r="A29" s="9" t="s">
        <v>45</v>
      </c>
      <c r="B29" s="16">
        <v>49.868525187174477</v>
      </c>
      <c r="C29" s="13">
        <v>100</v>
      </c>
    </row>
    <row r="30" spans="1:3" x14ac:dyDescent="0.25">
      <c r="A30" s="9" t="s">
        <v>46</v>
      </c>
      <c r="B30" s="16">
        <v>50.974947690963745</v>
      </c>
      <c r="C30" s="13">
        <v>100</v>
      </c>
    </row>
    <row r="31" spans="1:3" x14ac:dyDescent="0.25">
      <c r="A31" s="9" t="s">
        <v>47</v>
      </c>
      <c r="B31" s="16">
        <v>51.369875968770778</v>
      </c>
      <c r="C31" s="13">
        <v>100</v>
      </c>
    </row>
    <row r="32" spans="1:3" x14ac:dyDescent="0.25">
      <c r="A32" s="9" t="s">
        <v>61</v>
      </c>
      <c r="B32" s="16">
        <v>49.965004762013756</v>
      </c>
      <c r="C32" s="13">
        <v>100</v>
      </c>
    </row>
    <row r="33" spans="1:3" x14ac:dyDescent="0.25">
      <c r="A33" s="10"/>
      <c r="B33" s="24"/>
      <c r="C33" s="13">
        <v>100</v>
      </c>
    </row>
    <row r="34" spans="1:3" ht="24" x14ac:dyDescent="0.25">
      <c r="A34" s="11" t="s">
        <v>48</v>
      </c>
      <c r="B34" s="12">
        <v>100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"/>
  <sheetViews>
    <sheetView zoomScale="70" zoomScaleNormal="70" workbookViewId="0">
      <selection activeCell="A33" sqref="A33"/>
    </sheetView>
  </sheetViews>
  <sheetFormatPr defaultRowHeight="15" x14ac:dyDescent="0.25"/>
  <sheetData>
    <row r="1" spans="1:3" x14ac:dyDescent="0.25">
      <c r="A1" s="5"/>
      <c r="B1" s="6" t="s">
        <v>53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6">
        <v>0</v>
      </c>
      <c r="C3" s="13">
        <f>$B$34</f>
        <v>40</v>
      </c>
    </row>
    <row r="4" spans="1:3" x14ac:dyDescent="0.25">
      <c r="A4" s="9" t="s">
        <v>20</v>
      </c>
      <c r="B4" s="16">
        <v>0</v>
      </c>
      <c r="C4" s="13">
        <f t="shared" ref="C4:C34" si="0">$B$34</f>
        <v>40</v>
      </c>
    </row>
    <row r="5" spans="1:3" x14ac:dyDescent="0.25">
      <c r="A5" s="9" t="s">
        <v>21</v>
      </c>
      <c r="B5" s="16">
        <v>0</v>
      </c>
      <c r="C5" s="13">
        <f t="shared" si="0"/>
        <v>40</v>
      </c>
    </row>
    <row r="6" spans="1:3" x14ac:dyDescent="0.25">
      <c r="A6" s="9" t="s">
        <v>22</v>
      </c>
      <c r="B6" s="16">
        <v>0</v>
      </c>
      <c r="C6" s="13">
        <f t="shared" si="0"/>
        <v>40</v>
      </c>
    </row>
    <row r="7" spans="1:3" x14ac:dyDescent="0.25">
      <c r="A7" s="9" t="s">
        <v>23</v>
      </c>
      <c r="B7" s="16">
        <v>0</v>
      </c>
      <c r="C7" s="13">
        <f t="shared" si="0"/>
        <v>40</v>
      </c>
    </row>
    <row r="8" spans="1:3" x14ac:dyDescent="0.25">
      <c r="A8" s="9" t="s">
        <v>24</v>
      </c>
      <c r="B8" s="16">
        <v>0</v>
      </c>
      <c r="C8" s="13">
        <f t="shared" si="0"/>
        <v>40</v>
      </c>
    </row>
    <row r="9" spans="1:3" x14ac:dyDescent="0.25">
      <c r="A9" s="9" t="s">
        <v>25</v>
      </c>
      <c r="B9" s="16">
        <v>0</v>
      </c>
      <c r="C9" s="13">
        <f t="shared" si="0"/>
        <v>40</v>
      </c>
    </row>
    <row r="10" spans="1:3" x14ac:dyDescent="0.25">
      <c r="A10" s="9" t="s">
        <v>26</v>
      </c>
      <c r="B10" s="16">
        <v>7.6717902906239033E-2</v>
      </c>
      <c r="C10" s="13">
        <f t="shared" si="0"/>
        <v>40</v>
      </c>
    </row>
    <row r="11" spans="1:3" x14ac:dyDescent="0.25">
      <c r="A11" s="9" t="s">
        <v>27</v>
      </c>
      <c r="B11" s="16">
        <v>0</v>
      </c>
      <c r="C11" s="13">
        <f t="shared" si="0"/>
        <v>40</v>
      </c>
    </row>
    <row r="12" spans="1:3" x14ac:dyDescent="0.25">
      <c r="A12" s="9" t="s">
        <v>28</v>
      </c>
      <c r="B12" s="16">
        <v>0</v>
      </c>
      <c r="C12" s="13">
        <f t="shared" si="0"/>
        <v>40</v>
      </c>
    </row>
    <row r="13" spans="1:3" x14ac:dyDescent="0.25">
      <c r="A13" s="9" t="s">
        <v>29</v>
      </c>
      <c r="B13" s="16">
        <v>0.13226826985677084</v>
      </c>
      <c r="C13" s="13">
        <f t="shared" si="0"/>
        <v>40</v>
      </c>
    </row>
    <row r="14" spans="1:3" x14ac:dyDescent="0.25">
      <c r="A14" s="9" t="s">
        <v>30</v>
      </c>
      <c r="B14" s="16">
        <v>0</v>
      </c>
      <c r="C14" s="13">
        <f t="shared" si="0"/>
        <v>40</v>
      </c>
    </row>
    <row r="15" spans="1:3" x14ac:dyDescent="0.25">
      <c r="A15" s="9" t="s">
        <v>31</v>
      </c>
      <c r="B15" s="16">
        <v>0</v>
      </c>
      <c r="C15" s="13">
        <f t="shared" si="0"/>
        <v>40</v>
      </c>
    </row>
    <row r="16" spans="1:3" x14ac:dyDescent="0.25">
      <c r="A16" s="9" t="s">
        <v>32</v>
      </c>
      <c r="B16" s="16">
        <v>0</v>
      </c>
      <c r="C16" s="13">
        <f t="shared" si="0"/>
        <v>40</v>
      </c>
    </row>
    <row r="17" spans="1:3" x14ac:dyDescent="0.25">
      <c r="A17" s="9" t="s">
        <v>33</v>
      </c>
      <c r="B17" s="16">
        <v>0</v>
      </c>
      <c r="C17" s="13">
        <f t="shared" si="0"/>
        <v>40</v>
      </c>
    </row>
    <row r="18" spans="1:3" x14ac:dyDescent="0.25">
      <c r="A18" s="9" t="s">
        <v>34</v>
      </c>
      <c r="B18" s="16">
        <v>0</v>
      </c>
      <c r="C18" s="13">
        <f t="shared" si="0"/>
        <v>40</v>
      </c>
    </row>
    <row r="19" spans="1:3" x14ac:dyDescent="0.25">
      <c r="A19" s="9" t="s">
        <v>35</v>
      </c>
      <c r="B19" s="16">
        <v>0</v>
      </c>
      <c r="C19" s="13">
        <f t="shared" si="0"/>
        <v>40</v>
      </c>
    </row>
    <row r="20" spans="1:3" x14ac:dyDescent="0.25">
      <c r="A20" s="9" t="s">
        <v>36</v>
      </c>
      <c r="B20" s="16">
        <v>0</v>
      </c>
      <c r="C20" s="13">
        <f t="shared" si="0"/>
        <v>40</v>
      </c>
    </row>
    <row r="21" spans="1:3" x14ac:dyDescent="0.25">
      <c r="A21" s="9" t="s">
        <v>37</v>
      </c>
      <c r="B21" s="16">
        <v>0</v>
      </c>
      <c r="C21" s="13">
        <f t="shared" si="0"/>
        <v>40</v>
      </c>
    </row>
    <row r="22" spans="1:3" x14ac:dyDescent="0.25">
      <c r="A22" s="9" t="s">
        <v>38</v>
      </c>
      <c r="B22" s="16">
        <v>0</v>
      </c>
      <c r="C22" s="13">
        <f t="shared" si="0"/>
        <v>40</v>
      </c>
    </row>
    <row r="23" spans="1:3" x14ac:dyDescent="0.25">
      <c r="A23" s="9" t="s">
        <v>39</v>
      </c>
      <c r="B23" s="16">
        <v>0</v>
      </c>
      <c r="C23" s="13">
        <f t="shared" si="0"/>
        <v>40</v>
      </c>
    </row>
    <row r="24" spans="1:3" x14ac:dyDescent="0.25">
      <c r="A24" s="9" t="s">
        <v>40</v>
      </c>
      <c r="B24" s="17" t="s">
        <v>62</v>
      </c>
      <c r="C24" s="13">
        <f t="shared" si="0"/>
        <v>40</v>
      </c>
    </row>
    <row r="25" spans="1:3" x14ac:dyDescent="0.25">
      <c r="A25" s="9" t="s">
        <v>41</v>
      </c>
      <c r="B25" s="16">
        <v>0</v>
      </c>
      <c r="C25" s="13">
        <f t="shared" si="0"/>
        <v>40</v>
      </c>
    </row>
    <row r="26" spans="1:3" x14ac:dyDescent="0.25">
      <c r="A26" s="9" t="s">
        <v>42</v>
      </c>
      <c r="B26" s="16">
        <v>0</v>
      </c>
      <c r="C26" s="13">
        <f t="shared" si="0"/>
        <v>40</v>
      </c>
    </row>
    <row r="27" spans="1:3" x14ac:dyDescent="0.25">
      <c r="A27" s="9" t="s">
        <v>43</v>
      </c>
      <c r="B27" s="16">
        <v>0</v>
      </c>
      <c r="C27" s="13">
        <f t="shared" si="0"/>
        <v>40</v>
      </c>
    </row>
    <row r="28" spans="1:3" x14ac:dyDescent="0.25">
      <c r="A28" s="9" t="s">
        <v>44</v>
      </c>
      <c r="B28" s="16">
        <v>0</v>
      </c>
      <c r="C28" s="13">
        <f t="shared" si="0"/>
        <v>40</v>
      </c>
    </row>
    <row r="29" spans="1:3" x14ac:dyDescent="0.25">
      <c r="A29" s="9" t="s">
        <v>45</v>
      </c>
      <c r="B29" s="16">
        <v>1.788417746623357E-2</v>
      </c>
      <c r="C29" s="13">
        <f t="shared" si="0"/>
        <v>40</v>
      </c>
    </row>
    <row r="30" spans="1:3" x14ac:dyDescent="0.25">
      <c r="A30" s="9" t="s">
        <v>46</v>
      </c>
      <c r="B30" s="16">
        <v>0</v>
      </c>
      <c r="C30" s="13">
        <f t="shared" si="0"/>
        <v>40</v>
      </c>
    </row>
    <row r="31" spans="1:3" x14ac:dyDescent="0.25">
      <c r="A31" s="9" t="s">
        <v>47</v>
      </c>
      <c r="B31" s="16">
        <v>0</v>
      </c>
      <c r="C31" s="13">
        <f t="shared" si="0"/>
        <v>40</v>
      </c>
    </row>
    <row r="32" spans="1:3" x14ac:dyDescent="0.25">
      <c r="A32" s="9" t="s">
        <v>61</v>
      </c>
      <c r="B32" s="16">
        <v>0</v>
      </c>
      <c r="C32" s="13">
        <f t="shared" si="0"/>
        <v>40</v>
      </c>
    </row>
    <row r="33" spans="1:3" x14ac:dyDescent="0.25">
      <c r="A33" s="10"/>
      <c r="B33" s="24"/>
      <c r="C33" s="13">
        <v>40</v>
      </c>
    </row>
    <row r="34" spans="1:3" ht="24" x14ac:dyDescent="0.25">
      <c r="A34" s="11" t="s">
        <v>48</v>
      </c>
      <c r="B34" s="12">
        <v>40</v>
      </c>
      <c r="C34" s="13">
        <f t="shared" si="0"/>
        <v>40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"/>
  <sheetViews>
    <sheetView zoomScale="70" zoomScaleNormal="70" workbookViewId="0">
      <selection activeCell="A33" sqref="A33"/>
    </sheetView>
  </sheetViews>
  <sheetFormatPr defaultRowHeight="15" x14ac:dyDescent="0.25"/>
  <sheetData>
    <row r="1" spans="1:3" x14ac:dyDescent="0.25">
      <c r="A1" s="5"/>
      <c r="B1" s="6" t="s">
        <v>54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6">
        <v>0</v>
      </c>
      <c r="C3">
        <v>5</v>
      </c>
    </row>
    <row r="4" spans="1:3" x14ac:dyDescent="0.25">
      <c r="A4" s="9" t="s">
        <v>20</v>
      </c>
      <c r="B4" s="16">
        <v>0</v>
      </c>
      <c r="C4">
        <v>5</v>
      </c>
    </row>
    <row r="5" spans="1:3" x14ac:dyDescent="0.25">
      <c r="A5" s="9" t="s">
        <v>21</v>
      </c>
      <c r="B5" s="16">
        <v>0</v>
      </c>
      <c r="C5">
        <v>5</v>
      </c>
    </row>
    <row r="6" spans="1:3" x14ac:dyDescent="0.25">
      <c r="A6" s="9" t="s">
        <v>22</v>
      </c>
      <c r="B6" s="16">
        <v>0</v>
      </c>
      <c r="C6">
        <v>5</v>
      </c>
    </row>
    <row r="7" spans="1:3" x14ac:dyDescent="0.25">
      <c r="A7" s="9" t="s">
        <v>23</v>
      </c>
      <c r="B7" s="16">
        <v>0</v>
      </c>
      <c r="C7">
        <v>5</v>
      </c>
    </row>
    <row r="8" spans="1:3" x14ac:dyDescent="0.25">
      <c r="A8" s="9" t="s">
        <v>24</v>
      </c>
      <c r="B8" s="16">
        <v>0</v>
      </c>
      <c r="C8">
        <v>5</v>
      </c>
    </row>
    <row r="9" spans="1:3" x14ac:dyDescent="0.25">
      <c r="A9" s="9" t="s">
        <v>25</v>
      </c>
      <c r="B9" s="16">
        <v>0</v>
      </c>
      <c r="C9">
        <v>5</v>
      </c>
    </row>
    <row r="10" spans="1:3" x14ac:dyDescent="0.25">
      <c r="A10" s="9" t="s">
        <v>26</v>
      </c>
      <c r="B10" s="16">
        <v>0</v>
      </c>
      <c r="C10">
        <v>5</v>
      </c>
    </row>
    <row r="11" spans="1:3" x14ac:dyDescent="0.25">
      <c r="A11" s="9" t="s">
        <v>27</v>
      </c>
      <c r="B11" s="16">
        <v>0</v>
      </c>
      <c r="C11">
        <v>5</v>
      </c>
    </row>
    <row r="12" spans="1:3" x14ac:dyDescent="0.25">
      <c r="A12" s="9" t="s">
        <v>28</v>
      </c>
      <c r="B12" s="16">
        <v>0</v>
      </c>
      <c r="C12">
        <v>5</v>
      </c>
    </row>
    <row r="13" spans="1:3" x14ac:dyDescent="0.25">
      <c r="A13" s="9" t="s">
        <v>29</v>
      </c>
      <c r="B13" s="16">
        <v>0</v>
      </c>
      <c r="C13">
        <v>5</v>
      </c>
    </row>
    <row r="14" spans="1:3" x14ac:dyDescent="0.25">
      <c r="A14" s="9" t="s">
        <v>30</v>
      </c>
      <c r="B14" s="16">
        <v>0</v>
      </c>
      <c r="C14">
        <v>5</v>
      </c>
    </row>
    <row r="15" spans="1:3" x14ac:dyDescent="0.25">
      <c r="A15" s="9" t="s">
        <v>31</v>
      </c>
      <c r="B15" s="16">
        <v>0</v>
      </c>
      <c r="C15">
        <v>5</v>
      </c>
    </row>
    <row r="16" spans="1:3" x14ac:dyDescent="0.25">
      <c r="A16" s="9" t="s">
        <v>32</v>
      </c>
      <c r="B16" s="16">
        <v>0</v>
      </c>
      <c r="C16">
        <v>5</v>
      </c>
    </row>
    <row r="17" spans="1:3" x14ac:dyDescent="0.25">
      <c r="A17" s="9" t="s">
        <v>33</v>
      </c>
      <c r="B17" s="16">
        <v>0</v>
      </c>
      <c r="C17">
        <v>5</v>
      </c>
    </row>
    <row r="18" spans="1:3" x14ac:dyDescent="0.25">
      <c r="A18" s="9" t="s">
        <v>34</v>
      </c>
      <c r="B18" s="16">
        <v>0</v>
      </c>
      <c r="C18">
        <v>5</v>
      </c>
    </row>
    <row r="19" spans="1:3" x14ac:dyDescent="0.25">
      <c r="A19" s="9" t="s">
        <v>35</v>
      </c>
      <c r="B19" s="16">
        <v>0</v>
      </c>
      <c r="C19">
        <v>5</v>
      </c>
    </row>
    <row r="20" spans="1:3" x14ac:dyDescent="0.25">
      <c r="A20" s="9" t="s">
        <v>36</v>
      </c>
      <c r="B20" s="16">
        <v>0</v>
      </c>
      <c r="C20">
        <v>5</v>
      </c>
    </row>
    <row r="21" spans="1:3" x14ac:dyDescent="0.25">
      <c r="A21" s="9" t="s">
        <v>37</v>
      </c>
      <c r="B21" s="16">
        <v>0</v>
      </c>
      <c r="C21">
        <v>5</v>
      </c>
    </row>
    <row r="22" spans="1:3" x14ac:dyDescent="0.25">
      <c r="A22" s="9" t="s">
        <v>38</v>
      </c>
      <c r="B22" s="16">
        <v>0</v>
      </c>
      <c r="C22">
        <v>5</v>
      </c>
    </row>
    <row r="23" spans="1:3" x14ac:dyDescent="0.25">
      <c r="A23" s="9" t="s">
        <v>39</v>
      </c>
      <c r="B23" s="16">
        <v>0</v>
      </c>
      <c r="C23">
        <v>5</v>
      </c>
    </row>
    <row r="24" spans="1:3" x14ac:dyDescent="0.25">
      <c r="A24" s="9" t="s">
        <v>40</v>
      </c>
      <c r="B24" s="17" t="s">
        <v>62</v>
      </c>
      <c r="C24">
        <v>5</v>
      </c>
    </row>
    <row r="25" spans="1:3" x14ac:dyDescent="0.25">
      <c r="A25" s="9" t="s">
        <v>41</v>
      </c>
      <c r="B25" s="16">
        <v>0</v>
      </c>
      <c r="C25">
        <v>5</v>
      </c>
    </row>
    <row r="26" spans="1:3" x14ac:dyDescent="0.25">
      <c r="A26" s="9" t="s">
        <v>42</v>
      </c>
      <c r="B26" s="16">
        <v>0</v>
      </c>
      <c r="C26">
        <v>5</v>
      </c>
    </row>
    <row r="27" spans="1:3" x14ac:dyDescent="0.25">
      <c r="A27" s="9" t="s">
        <v>43</v>
      </c>
      <c r="B27" s="16">
        <v>0</v>
      </c>
      <c r="C27">
        <v>5</v>
      </c>
    </row>
    <row r="28" spans="1:3" x14ac:dyDescent="0.25">
      <c r="A28" s="9" t="s">
        <v>44</v>
      </c>
      <c r="B28" s="16">
        <v>0</v>
      </c>
      <c r="C28">
        <v>5</v>
      </c>
    </row>
    <row r="29" spans="1:3" x14ac:dyDescent="0.25">
      <c r="A29" s="9" t="s">
        <v>45</v>
      </c>
      <c r="B29" s="16">
        <v>0</v>
      </c>
      <c r="C29">
        <v>5</v>
      </c>
    </row>
    <row r="30" spans="1:3" x14ac:dyDescent="0.25">
      <c r="A30" s="9" t="s">
        <v>46</v>
      </c>
      <c r="B30" s="16">
        <v>0</v>
      </c>
      <c r="C30">
        <v>5</v>
      </c>
    </row>
    <row r="31" spans="1:3" x14ac:dyDescent="0.25">
      <c r="A31" s="9" t="s">
        <v>47</v>
      </c>
      <c r="B31" s="16">
        <v>0</v>
      </c>
      <c r="C31">
        <v>5</v>
      </c>
    </row>
    <row r="32" spans="1:3" x14ac:dyDescent="0.25">
      <c r="A32" s="9" t="s">
        <v>61</v>
      </c>
      <c r="B32" s="16">
        <v>0</v>
      </c>
      <c r="C32">
        <v>5</v>
      </c>
    </row>
    <row r="33" spans="1:3" x14ac:dyDescent="0.25">
      <c r="A33" s="10"/>
      <c r="B33" s="24"/>
      <c r="C33">
        <v>5</v>
      </c>
    </row>
    <row r="34" spans="1:3" ht="24" x14ac:dyDescent="0.25">
      <c r="A34" s="11" t="s">
        <v>48</v>
      </c>
      <c r="B34" s="12">
        <v>5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"/>
  <sheetViews>
    <sheetView zoomScale="70" zoomScaleNormal="70" workbookViewId="0">
      <selection activeCell="A33" sqref="A33"/>
    </sheetView>
  </sheetViews>
  <sheetFormatPr defaultRowHeight="15" x14ac:dyDescent="0.25"/>
  <sheetData>
    <row r="1" spans="1:3" x14ac:dyDescent="0.25">
      <c r="A1" s="5"/>
      <c r="B1" s="6" t="s">
        <v>55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6">
        <v>0</v>
      </c>
      <c r="C3">
        <v>10</v>
      </c>
    </row>
    <row r="4" spans="1:3" x14ac:dyDescent="0.25">
      <c r="A4" s="9" t="s">
        <v>20</v>
      </c>
      <c r="B4" s="16">
        <v>0</v>
      </c>
      <c r="C4">
        <v>10</v>
      </c>
    </row>
    <row r="5" spans="1:3" x14ac:dyDescent="0.25">
      <c r="A5" s="9" t="s">
        <v>21</v>
      </c>
      <c r="B5" s="16">
        <v>2.6741102337837219E-3</v>
      </c>
      <c r="C5">
        <v>10</v>
      </c>
    </row>
    <row r="6" spans="1:3" x14ac:dyDescent="0.25">
      <c r="A6" s="9" t="s">
        <v>22</v>
      </c>
      <c r="B6" s="16">
        <v>0</v>
      </c>
      <c r="C6">
        <v>10</v>
      </c>
    </row>
    <row r="7" spans="1:3" x14ac:dyDescent="0.25">
      <c r="A7" s="9" t="s">
        <v>23</v>
      </c>
      <c r="B7" s="16">
        <v>0</v>
      </c>
      <c r="C7">
        <v>10</v>
      </c>
    </row>
    <row r="8" spans="1:3" x14ac:dyDescent="0.25">
      <c r="A8" s="9" t="s">
        <v>24</v>
      </c>
      <c r="B8" s="16">
        <v>0</v>
      </c>
      <c r="C8">
        <v>10</v>
      </c>
    </row>
    <row r="9" spans="1:3" x14ac:dyDescent="0.25">
      <c r="A9" s="9" t="s">
        <v>25</v>
      </c>
      <c r="B9" s="16">
        <v>0</v>
      </c>
      <c r="C9">
        <v>10</v>
      </c>
    </row>
    <row r="10" spans="1:3" x14ac:dyDescent="0.25">
      <c r="A10" s="9" t="s">
        <v>26</v>
      </c>
      <c r="B10" s="16">
        <v>0</v>
      </c>
      <c r="C10">
        <v>10</v>
      </c>
    </row>
    <row r="11" spans="1:3" x14ac:dyDescent="0.25">
      <c r="A11" s="9" t="s">
        <v>27</v>
      </c>
      <c r="B11" s="16">
        <v>0</v>
      </c>
      <c r="C11">
        <v>10</v>
      </c>
    </row>
    <row r="12" spans="1:3" x14ac:dyDescent="0.25">
      <c r="A12" s="9" t="s">
        <v>28</v>
      </c>
      <c r="B12" s="16">
        <v>0</v>
      </c>
      <c r="C12">
        <v>10</v>
      </c>
    </row>
    <row r="13" spans="1:3" x14ac:dyDescent="0.25">
      <c r="A13" s="9" t="s">
        <v>29</v>
      </c>
      <c r="B13" s="16">
        <v>0</v>
      </c>
      <c r="C13">
        <v>10</v>
      </c>
    </row>
    <row r="14" spans="1:3" x14ac:dyDescent="0.25">
      <c r="A14" s="9" t="s">
        <v>30</v>
      </c>
      <c r="B14" s="16">
        <v>0</v>
      </c>
      <c r="C14">
        <v>10</v>
      </c>
    </row>
    <row r="15" spans="1:3" x14ac:dyDescent="0.25">
      <c r="A15" s="9" t="s">
        <v>31</v>
      </c>
      <c r="B15" s="16">
        <v>0</v>
      </c>
      <c r="C15">
        <v>10</v>
      </c>
    </row>
    <row r="16" spans="1:3" x14ac:dyDescent="0.25">
      <c r="A16" s="9" t="s">
        <v>32</v>
      </c>
      <c r="B16" s="16">
        <v>0.52232840371892808</v>
      </c>
      <c r="C16">
        <v>10</v>
      </c>
    </row>
    <row r="17" spans="1:3" x14ac:dyDescent="0.25">
      <c r="A17" s="9" t="s">
        <v>33</v>
      </c>
      <c r="B17" s="16">
        <v>0.28421687381342053</v>
      </c>
      <c r="C17">
        <v>10</v>
      </c>
    </row>
    <row r="18" spans="1:3" x14ac:dyDescent="0.25">
      <c r="A18" s="9" t="s">
        <v>34</v>
      </c>
      <c r="B18" s="16">
        <v>0.86923328747457651</v>
      </c>
      <c r="C18">
        <v>10</v>
      </c>
    </row>
    <row r="19" spans="1:3" x14ac:dyDescent="0.25">
      <c r="A19" s="9" t="s">
        <v>35</v>
      </c>
      <c r="B19" s="16">
        <v>3.7763258361298103E-2</v>
      </c>
      <c r="C19">
        <v>10</v>
      </c>
    </row>
    <row r="20" spans="1:3" x14ac:dyDescent="0.25">
      <c r="A20" s="9" t="s">
        <v>36</v>
      </c>
      <c r="B20" s="16">
        <v>0</v>
      </c>
      <c r="C20">
        <v>10</v>
      </c>
    </row>
    <row r="21" spans="1:3" x14ac:dyDescent="0.25">
      <c r="A21" s="9" t="s">
        <v>37</v>
      </c>
      <c r="B21" s="16">
        <v>2.2385970999797187E-3</v>
      </c>
      <c r="C21">
        <v>10</v>
      </c>
    </row>
    <row r="22" spans="1:3" x14ac:dyDescent="0.25">
      <c r="A22" s="9" t="s">
        <v>38</v>
      </c>
      <c r="B22" s="16">
        <v>1.0630855802446604E-2</v>
      </c>
      <c r="C22">
        <v>10</v>
      </c>
    </row>
    <row r="23" spans="1:3" x14ac:dyDescent="0.25">
      <c r="A23" s="9" t="s">
        <v>39</v>
      </c>
      <c r="B23" s="16">
        <v>1.9220470278351394E-2</v>
      </c>
      <c r="C23">
        <v>10</v>
      </c>
    </row>
    <row r="24" spans="1:3" x14ac:dyDescent="0.25">
      <c r="A24" s="9" t="s">
        <v>40</v>
      </c>
      <c r="B24" s="17" t="s">
        <v>62</v>
      </c>
      <c r="C24">
        <v>10</v>
      </c>
    </row>
    <row r="25" spans="1:3" x14ac:dyDescent="0.25">
      <c r="A25" s="9" t="s">
        <v>41</v>
      </c>
      <c r="B25" s="16">
        <v>0</v>
      </c>
      <c r="C25">
        <v>10</v>
      </c>
    </row>
    <row r="26" spans="1:3" x14ac:dyDescent="0.25">
      <c r="A26" s="9" t="s">
        <v>42</v>
      </c>
      <c r="B26" s="16">
        <v>0</v>
      </c>
      <c r="C26">
        <v>10</v>
      </c>
    </row>
    <row r="27" spans="1:3" x14ac:dyDescent="0.25">
      <c r="A27" s="9" t="s">
        <v>43</v>
      </c>
      <c r="B27" s="16">
        <v>0</v>
      </c>
      <c r="C27">
        <v>10</v>
      </c>
    </row>
    <row r="28" spans="1:3" x14ac:dyDescent="0.25">
      <c r="A28" s="9" t="s">
        <v>44</v>
      </c>
      <c r="B28" s="16">
        <v>1.049912612264355E-3</v>
      </c>
      <c r="C28">
        <v>10</v>
      </c>
    </row>
    <row r="29" spans="1:3" x14ac:dyDescent="0.25">
      <c r="A29" s="9" t="s">
        <v>45</v>
      </c>
      <c r="B29" s="16">
        <v>0</v>
      </c>
      <c r="C29">
        <v>10</v>
      </c>
    </row>
    <row r="30" spans="1:3" x14ac:dyDescent="0.25">
      <c r="A30" s="9" t="s">
        <v>46</v>
      </c>
      <c r="B30" s="16">
        <v>1.365325345735376E-3</v>
      </c>
      <c r="C30">
        <v>10</v>
      </c>
    </row>
    <row r="31" spans="1:3" x14ac:dyDescent="0.25">
      <c r="A31" s="9" t="s">
        <v>47</v>
      </c>
      <c r="B31" s="16">
        <v>1.3054469005858644E-3</v>
      </c>
      <c r="C31">
        <v>10</v>
      </c>
    </row>
    <row r="32" spans="1:3" x14ac:dyDescent="0.25">
      <c r="A32" s="9" t="s">
        <v>61</v>
      </c>
      <c r="B32" s="16">
        <v>4.5751346430430813E-3</v>
      </c>
      <c r="C32">
        <v>10</v>
      </c>
    </row>
    <row r="33" spans="1:3" x14ac:dyDescent="0.25">
      <c r="A33" s="10"/>
      <c r="B33" s="24"/>
      <c r="C33">
        <v>10</v>
      </c>
    </row>
    <row r="34" spans="1:3" ht="24" x14ac:dyDescent="0.25">
      <c r="A34" s="11" t="s">
        <v>48</v>
      </c>
      <c r="B34" s="12">
        <v>10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"/>
  <sheetViews>
    <sheetView zoomScale="70" zoomScaleNormal="70" workbookViewId="0">
      <selection activeCell="A33" sqref="A33"/>
    </sheetView>
  </sheetViews>
  <sheetFormatPr defaultRowHeight="15" x14ac:dyDescent="0.25"/>
  <sheetData>
    <row r="1" spans="1:3" x14ac:dyDescent="0.25">
      <c r="A1" s="5"/>
      <c r="B1" s="6" t="s">
        <v>56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6">
        <v>14.316763261953989</v>
      </c>
      <c r="C3" s="13">
        <f>$B$34</f>
        <v>21</v>
      </c>
    </row>
    <row r="4" spans="1:3" x14ac:dyDescent="0.25">
      <c r="A4" s="9" t="s">
        <v>20</v>
      </c>
      <c r="B4" s="16">
        <v>14.366669595241547</v>
      </c>
      <c r="C4" s="13">
        <f t="shared" ref="C4:C32" si="0">$B$34</f>
        <v>21</v>
      </c>
    </row>
    <row r="5" spans="1:3" x14ac:dyDescent="0.25">
      <c r="A5" s="9" t="s">
        <v>21</v>
      </c>
      <c r="B5" s="16">
        <v>14.36145955324173</v>
      </c>
      <c r="C5" s="13">
        <f t="shared" si="0"/>
        <v>21</v>
      </c>
    </row>
    <row r="6" spans="1:3" x14ac:dyDescent="0.25">
      <c r="A6" s="9" t="s">
        <v>22</v>
      </c>
      <c r="B6" s="16">
        <v>14.56303628285726</v>
      </c>
      <c r="C6" s="13">
        <f t="shared" si="0"/>
        <v>21</v>
      </c>
    </row>
    <row r="7" spans="1:3" x14ac:dyDescent="0.25">
      <c r="A7" s="9" t="s">
        <v>23</v>
      </c>
      <c r="B7" s="16">
        <v>14.473927438259125</v>
      </c>
      <c r="C7" s="13">
        <f t="shared" si="0"/>
        <v>21</v>
      </c>
    </row>
    <row r="8" spans="1:3" x14ac:dyDescent="0.25">
      <c r="A8" s="9" t="s">
        <v>24</v>
      </c>
      <c r="B8" s="16">
        <v>14.273885409037272</v>
      </c>
      <c r="C8" s="13">
        <f t="shared" si="0"/>
        <v>21</v>
      </c>
    </row>
    <row r="9" spans="1:3" x14ac:dyDescent="0.25">
      <c r="A9" s="9" t="s">
        <v>25</v>
      </c>
      <c r="B9" s="16">
        <v>14.510531703631083</v>
      </c>
      <c r="C9" s="13">
        <f t="shared" si="0"/>
        <v>21</v>
      </c>
    </row>
    <row r="10" spans="1:3" x14ac:dyDescent="0.25">
      <c r="A10" s="9" t="s">
        <v>26</v>
      </c>
      <c r="B10" s="16">
        <v>14.574968457221985</v>
      </c>
      <c r="C10" s="13">
        <f t="shared" si="0"/>
        <v>21</v>
      </c>
    </row>
    <row r="11" spans="1:3" x14ac:dyDescent="0.25">
      <c r="A11" s="9" t="s">
        <v>27</v>
      </c>
      <c r="B11" s="16">
        <v>14.600555817286173</v>
      </c>
      <c r="C11" s="13">
        <f t="shared" si="0"/>
        <v>21</v>
      </c>
    </row>
    <row r="12" spans="1:3" x14ac:dyDescent="0.25">
      <c r="A12" s="9" t="s">
        <v>28</v>
      </c>
      <c r="B12" s="16">
        <v>14.739906350771586</v>
      </c>
      <c r="C12" s="13">
        <f t="shared" si="0"/>
        <v>21</v>
      </c>
    </row>
    <row r="13" spans="1:3" x14ac:dyDescent="0.25">
      <c r="A13" s="9" t="s">
        <v>29</v>
      </c>
      <c r="B13" s="16">
        <v>14.744612892468771</v>
      </c>
      <c r="C13" s="13">
        <f t="shared" si="0"/>
        <v>21</v>
      </c>
    </row>
    <row r="14" spans="1:3" x14ac:dyDescent="0.25">
      <c r="A14" s="9" t="s">
        <v>30</v>
      </c>
      <c r="B14" s="16">
        <v>14.467593431472778</v>
      </c>
      <c r="C14" s="13">
        <f t="shared" si="0"/>
        <v>21</v>
      </c>
    </row>
    <row r="15" spans="1:3" x14ac:dyDescent="0.25">
      <c r="A15" s="9" t="s">
        <v>31</v>
      </c>
      <c r="B15" s="16">
        <v>14.729852716128031</v>
      </c>
      <c r="C15" s="13">
        <f t="shared" si="0"/>
        <v>21</v>
      </c>
    </row>
    <row r="16" spans="1:3" x14ac:dyDescent="0.25">
      <c r="A16" s="9" t="s">
        <v>32</v>
      </c>
      <c r="B16" s="16">
        <v>14.493560669269968</v>
      </c>
      <c r="C16" s="13">
        <f t="shared" si="0"/>
        <v>21</v>
      </c>
    </row>
    <row r="17" spans="1:3" x14ac:dyDescent="0.25">
      <c r="A17" s="9" t="s">
        <v>33</v>
      </c>
      <c r="B17" s="16">
        <v>14.304117547704818</v>
      </c>
      <c r="C17" s="13">
        <f t="shared" si="0"/>
        <v>21</v>
      </c>
    </row>
    <row r="18" spans="1:3" x14ac:dyDescent="0.25">
      <c r="A18" s="9" t="s">
        <v>34</v>
      </c>
      <c r="B18" s="16">
        <v>14.304316175744889</v>
      </c>
      <c r="C18" s="13">
        <f t="shared" si="0"/>
        <v>21</v>
      </c>
    </row>
    <row r="19" spans="1:3" x14ac:dyDescent="0.25">
      <c r="A19" s="9" t="s">
        <v>35</v>
      </c>
      <c r="B19" s="16">
        <v>13.932347111080004</v>
      </c>
      <c r="C19" s="13">
        <f t="shared" si="0"/>
        <v>21</v>
      </c>
    </row>
    <row r="20" spans="1:3" x14ac:dyDescent="0.25">
      <c r="A20" s="9" t="s">
        <v>36</v>
      </c>
      <c r="B20" s="16">
        <v>14.103659848372141</v>
      </c>
      <c r="C20" s="13">
        <f t="shared" si="0"/>
        <v>21</v>
      </c>
    </row>
    <row r="21" spans="1:3" x14ac:dyDescent="0.25">
      <c r="A21" s="9" t="s">
        <v>37</v>
      </c>
      <c r="B21" s="16">
        <v>14.619622766971588</v>
      </c>
      <c r="C21" s="13">
        <f t="shared" si="0"/>
        <v>21</v>
      </c>
    </row>
    <row r="22" spans="1:3" x14ac:dyDescent="0.25">
      <c r="A22" s="9" t="s">
        <v>38</v>
      </c>
      <c r="B22" s="16">
        <v>14.412464539210001</v>
      </c>
      <c r="C22" s="13">
        <f t="shared" si="0"/>
        <v>21</v>
      </c>
    </row>
    <row r="23" spans="1:3" x14ac:dyDescent="0.25">
      <c r="A23" s="9" t="s">
        <v>39</v>
      </c>
      <c r="B23" s="16">
        <v>14.653272664105451</v>
      </c>
      <c r="C23" s="13">
        <f t="shared" si="0"/>
        <v>21</v>
      </c>
    </row>
    <row r="24" spans="1:3" x14ac:dyDescent="0.25">
      <c r="A24" s="9" t="s">
        <v>40</v>
      </c>
      <c r="B24" s="17" t="s">
        <v>62</v>
      </c>
      <c r="C24" s="13">
        <f t="shared" si="0"/>
        <v>21</v>
      </c>
    </row>
    <row r="25" spans="1:3" x14ac:dyDescent="0.25">
      <c r="A25" s="9" t="s">
        <v>41</v>
      </c>
      <c r="B25" s="16">
        <v>13.011932575341428</v>
      </c>
      <c r="C25" s="13">
        <f t="shared" si="0"/>
        <v>21</v>
      </c>
    </row>
    <row r="26" spans="1:3" x14ac:dyDescent="0.25">
      <c r="A26" s="9" t="s">
        <v>42</v>
      </c>
      <c r="B26" s="16">
        <v>13.340323209762573</v>
      </c>
      <c r="C26" s="13">
        <f t="shared" si="0"/>
        <v>21</v>
      </c>
    </row>
    <row r="27" spans="1:3" x14ac:dyDescent="0.25">
      <c r="A27" s="9" t="s">
        <v>43</v>
      </c>
      <c r="B27" s="16">
        <v>13.466278513272604</v>
      </c>
      <c r="C27" s="13">
        <f t="shared" si="0"/>
        <v>21</v>
      </c>
    </row>
    <row r="28" spans="1:3" x14ac:dyDescent="0.25">
      <c r="A28" s="9" t="s">
        <v>44</v>
      </c>
      <c r="B28" s="16">
        <v>13.674991428852081</v>
      </c>
      <c r="C28" s="13">
        <f t="shared" si="0"/>
        <v>21</v>
      </c>
    </row>
    <row r="29" spans="1:3" x14ac:dyDescent="0.25">
      <c r="A29" s="9" t="s">
        <v>45</v>
      </c>
      <c r="B29" s="16">
        <v>13.561512569586435</v>
      </c>
      <c r="C29" s="13">
        <f t="shared" si="0"/>
        <v>21</v>
      </c>
    </row>
    <row r="30" spans="1:3" x14ac:dyDescent="0.25">
      <c r="A30" s="9" t="s">
        <v>46</v>
      </c>
      <c r="B30" s="16">
        <v>13.929062902927399</v>
      </c>
      <c r="C30" s="13">
        <f t="shared" si="0"/>
        <v>21</v>
      </c>
    </row>
    <row r="31" spans="1:3" x14ac:dyDescent="0.25">
      <c r="A31" s="9" t="s">
        <v>47</v>
      </c>
      <c r="B31" s="16">
        <v>13.899415036465259</v>
      </c>
      <c r="C31" s="13">
        <f t="shared" si="0"/>
        <v>21</v>
      </c>
    </row>
    <row r="32" spans="1:3" x14ac:dyDescent="0.25">
      <c r="A32" s="9" t="s">
        <v>61</v>
      </c>
      <c r="B32" s="16">
        <v>14.016689439614614</v>
      </c>
      <c r="C32" s="13">
        <f t="shared" si="0"/>
        <v>21</v>
      </c>
    </row>
    <row r="33" spans="1:3" x14ac:dyDescent="0.25">
      <c r="A33" s="10"/>
      <c r="B33" s="24"/>
      <c r="C33" s="13">
        <v>21</v>
      </c>
    </row>
    <row r="34" spans="1:3" ht="24" x14ac:dyDescent="0.25">
      <c r="A34" s="11" t="s">
        <v>48</v>
      </c>
      <c r="B34" s="12">
        <v>21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13</vt:i4>
      </vt:variant>
      <vt:variant>
        <vt:lpstr>Intervalli denominati</vt:lpstr>
      </vt:variant>
      <vt:variant>
        <vt:i4>1</vt:i4>
      </vt:variant>
    </vt:vector>
  </HeadingPairs>
  <TitlesOfParts>
    <vt:vector size="14" baseType="lpstr">
      <vt:lpstr>MENSILE</vt:lpstr>
      <vt:lpstr>HCL</vt:lpstr>
      <vt:lpstr>CO</vt:lpstr>
      <vt:lpstr>NH3</vt:lpstr>
      <vt:lpstr>NOX</vt:lpstr>
      <vt:lpstr>SO2</vt:lpstr>
      <vt:lpstr>POLVERI</vt:lpstr>
      <vt:lpstr>COT</vt:lpstr>
      <vt:lpstr>O2</vt:lpstr>
      <vt:lpstr>CO2</vt:lpstr>
      <vt:lpstr>UMIDITA</vt:lpstr>
      <vt:lpstr>TEMPERATURA</vt:lpstr>
      <vt:lpstr>PORTATA</vt:lpstr>
      <vt:lpstr>MENSILE!Area_stampa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Salvatore Palmentino</dc:creator>
  <cp:lastModifiedBy>StracuzziRo</cp:lastModifiedBy>
  <cp:lastPrinted>2016-04-11T14:13:54Z</cp:lastPrinted>
  <dcterms:created xsi:type="dcterms:W3CDTF">2016-04-11T14:04:46Z</dcterms:created>
  <dcterms:modified xsi:type="dcterms:W3CDTF">2025-05-06T07:51:04Z</dcterms:modified>
</cp:coreProperties>
</file>